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i\Documents\"/>
    </mc:Choice>
  </mc:AlternateContent>
  <bookViews>
    <workbookView xWindow="0" yWindow="0" windowWidth="15612" windowHeight="5808"/>
  </bookViews>
  <sheets>
    <sheet name="STOP22_EREDMENY" sheetId="1" r:id="rId1"/>
  </sheets>
  <calcPr calcId="0"/>
</workbook>
</file>

<file path=xl/calcChain.xml><?xml version="1.0" encoding="utf-8"?>
<calcChain xmlns="http://schemas.openxmlformats.org/spreadsheetml/2006/main">
  <c r="H56" i="1" l="1"/>
  <c r="H57" i="1"/>
  <c r="H58" i="1"/>
  <c r="H59" i="1"/>
  <c r="H61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5" i="1"/>
  <c r="H96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55" i="1"/>
  <c r="H6" i="1"/>
  <c r="H8" i="1"/>
  <c r="H10" i="1"/>
  <c r="H11" i="1"/>
  <c r="H13" i="1"/>
  <c r="H14" i="1"/>
  <c r="H15" i="1"/>
  <c r="H18" i="1"/>
  <c r="H19" i="1"/>
  <c r="H20" i="1"/>
  <c r="H21" i="1"/>
  <c r="H22" i="1"/>
  <c r="H24" i="1"/>
  <c r="H25" i="1"/>
  <c r="H27" i="1"/>
  <c r="H28" i="1"/>
  <c r="H30" i="1"/>
  <c r="H31" i="1"/>
  <c r="H32" i="1"/>
  <c r="H33" i="1"/>
  <c r="H34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" i="1"/>
</calcChain>
</file>

<file path=xl/sharedStrings.xml><?xml version="1.0" encoding="utf-8"?>
<sst xmlns="http://schemas.openxmlformats.org/spreadsheetml/2006/main" count="847" uniqueCount="353">
  <si>
    <t>Helyezés</t>
  </si>
  <si>
    <t>Rajtszám</t>
  </si>
  <si>
    <t>Név</t>
  </si>
  <si>
    <t>AKESZ</t>
  </si>
  <si>
    <t>Egyesület</t>
  </si>
  <si>
    <t>Korcsoport</t>
  </si>
  <si>
    <t>Idő</t>
  </si>
  <si>
    <t>Szénási Péter</t>
  </si>
  <si>
    <t>Velo60</t>
  </si>
  <si>
    <t>Lengyel Zsófia - Punk Adrienn</t>
  </si>
  <si>
    <t>Fehérvár Cycling Team</t>
  </si>
  <si>
    <t>Császár Attila</t>
  </si>
  <si>
    <t>Mercedes Benz Gyár KMSE</t>
  </si>
  <si>
    <t xml:space="preserve"> WU15 </t>
  </si>
  <si>
    <t>Kiss Kamilla Petra</t>
  </si>
  <si>
    <t>FTC</t>
  </si>
  <si>
    <t>Kiss Dorottya</t>
  </si>
  <si>
    <t>21-1896</t>
  </si>
  <si>
    <t xml:space="preserve"> U13 </t>
  </si>
  <si>
    <t>Burgermeister Olivér</t>
  </si>
  <si>
    <t>CUBE-Csömör</t>
  </si>
  <si>
    <t>Bakos Márk</t>
  </si>
  <si>
    <t>21-1915</t>
  </si>
  <si>
    <t>Bakony Bike K.E.</t>
  </si>
  <si>
    <t>Horváth Magor</t>
  </si>
  <si>
    <t>21-1921</t>
  </si>
  <si>
    <t>Steiner Bence</t>
  </si>
  <si>
    <t>Superior MTB Team</t>
  </si>
  <si>
    <t xml:space="preserve"> U15 </t>
  </si>
  <si>
    <t>Kálmánchey Bulcsú</t>
  </si>
  <si>
    <t>18-1468</t>
  </si>
  <si>
    <t>Csizmazia Áron</t>
  </si>
  <si>
    <t>Acélvakond Cycling Team</t>
  </si>
  <si>
    <t>Ferenczi Andor</t>
  </si>
  <si>
    <t>FOOTOUR SE</t>
  </si>
  <si>
    <t>Kósa-Fehér Kende</t>
  </si>
  <si>
    <t>21-1922</t>
  </si>
  <si>
    <t>Bakos Kristóf</t>
  </si>
  <si>
    <t>18-1544</t>
  </si>
  <si>
    <t xml:space="preserve"> Senior3 </t>
  </si>
  <si>
    <t>Steierlein Péter</t>
  </si>
  <si>
    <t>12-0552</t>
  </si>
  <si>
    <t>Kertész István</t>
  </si>
  <si>
    <t xml:space="preserve"> WU17 </t>
  </si>
  <si>
    <t>Kiss Viktória Leticia</t>
  </si>
  <si>
    <t>Pohner Gréta</t>
  </si>
  <si>
    <t>17-1450</t>
  </si>
  <si>
    <t>Peloton SE</t>
  </si>
  <si>
    <t xml:space="preserve"> WSenior </t>
  </si>
  <si>
    <t>Budai Katalin</t>
  </si>
  <si>
    <t>17-1435</t>
  </si>
  <si>
    <t>Buruczki TSzSE</t>
  </si>
  <si>
    <t>Varga Anita</t>
  </si>
  <si>
    <t>18-1630</t>
  </si>
  <si>
    <t>K3SE</t>
  </si>
  <si>
    <t>Bányai Anikó</t>
  </si>
  <si>
    <t>21-1908</t>
  </si>
  <si>
    <t>Oltalom SE</t>
  </si>
  <si>
    <t>Herbert Zita</t>
  </si>
  <si>
    <t>22-1936</t>
  </si>
  <si>
    <t>Stubers Bike Team</t>
  </si>
  <si>
    <t>Tehelová Zuzana</t>
  </si>
  <si>
    <t>19-1691</t>
  </si>
  <si>
    <t>Brigetio KSE</t>
  </si>
  <si>
    <t xml:space="preserve"> U17 </t>
  </si>
  <si>
    <t>Balogh Zsombor</t>
  </si>
  <si>
    <t>20-1857</t>
  </si>
  <si>
    <t>ZENGŐ SE</t>
  </si>
  <si>
    <t>Takács Marcell</t>
  </si>
  <si>
    <t>Németh Gergely</t>
  </si>
  <si>
    <t>22-1931</t>
  </si>
  <si>
    <t>BringAjka KSE</t>
  </si>
  <si>
    <t>Földesi Csaba</t>
  </si>
  <si>
    <t>18-1475</t>
  </si>
  <si>
    <t>Crosskovácsi SKE</t>
  </si>
  <si>
    <t>Ottó Barnabás Máté</t>
  </si>
  <si>
    <t xml:space="preserve"> Senior2 </t>
  </si>
  <si>
    <t>Huszár Lászlo</t>
  </si>
  <si>
    <t>09-0099</t>
  </si>
  <si>
    <t>Karbona</t>
  </si>
  <si>
    <t>Forgó Gyula</t>
  </si>
  <si>
    <t>18-1496</t>
  </si>
  <si>
    <t>Adorján András</t>
  </si>
  <si>
    <t>13-0687</t>
  </si>
  <si>
    <t>PCCC</t>
  </si>
  <si>
    <t>Papp Zoltán</t>
  </si>
  <si>
    <t>09-0070</t>
  </si>
  <si>
    <t>Salgótarjáni HKE</t>
  </si>
  <si>
    <t>Leányvári József</t>
  </si>
  <si>
    <t>19-1689</t>
  </si>
  <si>
    <t>BRIGETIO KSE</t>
  </si>
  <si>
    <t>Berkes Lajos</t>
  </si>
  <si>
    <t>09-0106</t>
  </si>
  <si>
    <t>Csintalan Miklós</t>
  </si>
  <si>
    <t>17-1397</t>
  </si>
  <si>
    <t>Vass László</t>
  </si>
  <si>
    <t>20-1838</t>
  </si>
  <si>
    <t>Pirityi István</t>
  </si>
  <si>
    <t>14-0839</t>
  </si>
  <si>
    <t>Krauth Péter</t>
  </si>
  <si>
    <t>20-1834</t>
  </si>
  <si>
    <t>STUBERS BIKE TEAM</t>
  </si>
  <si>
    <t>Horváth Imre</t>
  </si>
  <si>
    <t>16-1249</t>
  </si>
  <si>
    <t xml:space="preserve"> WMaster </t>
  </si>
  <si>
    <t>Nagy-Kollár Zsuzsi</t>
  </si>
  <si>
    <t>18-1467</t>
  </si>
  <si>
    <t>Ábel Melinda</t>
  </si>
  <si>
    <t>18-1478</t>
  </si>
  <si>
    <t>Vass Melinda</t>
  </si>
  <si>
    <t>22-1929</t>
  </si>
  <si>
    <t>Roprint Racing Team</t>
  </si>
  <si>
    <t>Horváth Gréta</t>
  </si>
  <si>
    <t>16-1296</t>
  </si>
  <si>
    <t>ASE Kerékpár</t>
  </si>
  <si>
    <t>Acsádi Viktória</t>
  </si>
  <si>
    <t>22-1945</t>
  </si>
  <si>
    <t xml:space="preserve"> WU19 </t>
  </si>
  <si>
    <t>Németh Bettina Tímea</t>
  </si>
  <si>
    <t>DSI Cycling Team</t>
  </si>
  <si>
    <t xml:space="preserve"> WElit </t>
  </si>
  <si>
    <t>Pomucz Edina</t>
  </si>
  <si>
    <t>Panorama Hungary Women`s Cycling Team</t>
  </si>
  <si>
    <t>Szekeres Dorina</t>
  </si>
  <si>
    <t>21-1890</t>
  </si>
  <si>
    <t>TEKER Egyesület</t>
  </si>
  <si>
    <t>Novotny Gréta</t>
  </si>
  <si>
    <t>15-1050</t>
  </si>
  <si>
    <t>Szekszárdi SZKE</t>
  </si>
  <si>
    <t>Mező Panna</t>
  </si>
  <si>
    <t>Fail Boglárka</t>
  </si>
  <si>
    <t>Bicskei Petra</t>
  </si>
  <si>
    <t>TRICEPSZ SE</t>
  </si>
  <si>
    <t>Majoros Szandra</t>
  </si>
  <si>
    <t>22-1928</t>
  </si>
  <si>
    <t xml:space="preserve"> Senior1 </t>
  </si>
  <si>
    <t>Bakos András</t>
  </si>
  <si>
    <t>09-0182</t>
  </si>
  <si>
    <t>Nagy Tibor</t>
  </si>
  <si>
    <t>18-1472</t>
  </si>
  <si>
    <t>Deréki Barna</t>
  </si>
  <si>
    <t>18-1657</t>
  </si>
  <si>
    <t>Szingo Se</t>
  </si>
  <si>
    <t>Nyirkó Attila</t>
  </si>
  <si>
    <t>19-1660</t>
  </si>
  <si>
    <t>MRCC</t>
  </si>
  <si>
    <t>Hausknecht Ferenc</t>
  </si>
  <si>
    <t>18-1550</t>
  </si>
  <si>
    <t>Bringabanda SC</t>
  </si>
  <si>
    <t>Dr. György Zsolt</t>
  </si>
  <si>
    <t>13-0573</t>
  </si>
  <si>
    <t>Mátra Biker SC</t>
  </si>
  <si>
    <t>Nagy N László</t>
  </si>
  <si>
    <t>14-0964</t>
  </si>
  <si>
    <t>FaTe Team</t>
  </si>
  <si>
    <t>Lepold Zoltán</t>
  </si>
  <si>
    <t>19-1673</t>
  </si>
  <si>
    <t>Green Riders</t>
  </si>
  <si>
    <t>Babos Tibor</t>
  </si>
  <si>
    <t>15-1188</t>
  </si>
  <si>
    <t>Szerpentin K.E.</t>
  </si>
  <si>
    <t>Dusa Gábor</t>
  </si>
  <si>
    <t>17-1376</t>
  </si>
  <si>
    <t>Kósa Csaba</t>
  </si>
  <si>
    <t>11-0452</t>
  </si>
  <si>
    <t>Blue Scorpions - Bendzsó Team</t>
  </si>
  <si>
    <t>Szalánczy Csaba</t>
  </si>
  <si>
    <t>18-1547</t>
  </si>
  <si>
    <t>Pap László</t>
  </si>
  <si>
    <t>15-1042</t>
  </si>
  <si>
    <t>Újbuda MTB SE</t>
  </si>
  <si>
    <t>Reé Balázs</t>
  </si>
  <si>
    <t>19-1771</t>
  </si>
  <si>
    <t>Csizmadia Zoltán</t>
  </si>
  <si>
    <t>14-0780</t>
  </si>
  <si>
    <t>Gall Anthony</t>
  </si>
  <si>
    <t>15-1047</t>
  </si>
  <si>
    <t>Iván Attila</t>
  </si>
  <si>
    <t>18-1546</t>
  </si>
  <si>
    <t>Földesi Gábor</t>
  </si>
  <si>
    <t>14-0803</t>
  </si>
  <si>
    <t>Ostoróczki Ferenc</t>
  </si>
  <si>
    <t>18-1622</t>
  </si>
  <si>
    <t>Novotny Iván</t>
  </si>
  <si>
    <t>15-1054</t>
  </si>
  <si>
    <t>Fejér Zsolt</t>
  </si>
  <si>
    <t>Fodor Kálmán</t>
  </si>
  <si>
    <t>18-1479</t>
  </si>
  <si>
    <t>Balsai Tamás</t>
  </si>
  <si>
    <t xml:space="preserve"> U19 </t>
  </si>
  <si>
    <t>Tóth Kurucz Áron</t>
  </si>
  <si>
    <t>Spartak TLMAC SE</t>
  </si>
  <si>
    <t>Ferenczi Bálint</t>
  </si>
  <si>
    <t>Bánki András</t>
  </si>
  <si>
    <t>21-1912</t>
  </si>
  <si>
    <t>Molnár Levente</t>
  </si>
  <si>
    <t>14-0828</t>
  </si>
  <si>
    <t>Kőszegi Triatlon és Úszó Klub</t>
  </si>
  <si>
    <t xml:space="preserve"> Master </t>
  </si>
  <si>
    <t>Somogyi Gergely</t>
  </si>
  <si>
    <t>Burgermeister Balazs</t>
  </si>
  <si>
    <t>Cube-Csomor</t>
  </si>
  <si>
    <t>Gáspár Levente</t>
  </si>
  <si>
    <t>18-1632</t>
  </si>
  <si>
    <t>Petró Károly</t>
  </si>
  <si>
    <t>10-0329</t>
  </si>
  <si>
    <t>Szél Gábor</t>
  </si>
  <si>
    <t>13-0751</t>
  </si>
  <si>
    <t>Antal Attila</t>
  </si>
  <si>
    <t>11-0405</t>
  </si>
  <si>
    <t>MERIDA CST Road Team</t>
  </si>
  <si>
    <t>Szekeres Péter</t>
  </si>
  <si>
    <t>19-174</t>
  </si>
  <si>
    <t>Hírös ESC</t>
  </si>
  <si>
    <t>Molnár Balázs</t>
  </si>
  <si>
    <t>Kerékpáros Centrum Tiszafüred</t>
  </si>
  <si>
    <t>Zádori Sándor</t>
  </si>
  <si>
    <t>19-1682</t>
  </si>
  <si>
    <t>Fodor Tamás</t>
  </si>
  <si>
    <t>18-1466</t>
  </si>
  <si>
    <t>Gyömrő Városi Sport Klub</t>
  </si>
  <si>
    <t>Varga István</t>
  </si>
  <si>
    <t>22-1942</t>
  </si>
  <si>
    <t>Albert Gergely</t>
  </si>
  <si>
    <t>18-1631</t>
  </si>
  <si>
    <t>Sólyom Team SE</t>
  </si>
  <si>
    <t>Farkas Tibor</t>
  </si>
  <si>
    <t>21-1913</t>
  </si>
  <si>
    <t>Horváth Tamás</t>
  </si>
  <si>
    <t>20-1870</t>
  </si>
  <si>
    <t>Makács Gábor</t>
  </si>
  <si>
    <t>09-0155</t>
  </si>
  <si>
    <t>Kapornai József</t>
  </si>
  <si>
    <t>19-1807</t>
  </si>
  <si>
    <t>Biondo Bike Club</t>
  </si>
  <si>
    <t>Erdélyi Zsolt</t>
  </si>
  <si>
    <t>BringaBanda</t>
  </si>
  <si>
    <t>Horváth László</t>
  </si>
  <si>
    <t>20-1819</t>
  </si>
  <si>
    <t>K&amp;H Kerékpáros Klub</t>
  </si>
  <si>
    <t>Molnár Gergely</t>
  </si>
  <si>
    <t>Horváth Attila</t>
  </si>
  <si>
    <t>Nimfas Corporation Team</t>
  </si>
  <si>
    <t>Futó Zsolt</t>
  </si>
  <si>
    <t>Castoroszlány</t>
  </si>
  <si>
    <t>Pogonyi Tibor</t>
  </si>
  <si>
    <t>19-1676</t>
  </si>
  <si>
    <t>Ferenczi Ábel</t>
  </si>
  <si>
    <t>Gulyás Tamás</t>
  </si>
  <si>
    <t>18-1470</t>
  </si>
  <si>
    <t>Farkas Lajos</t>
  </si>
  <si>
    <t>22-1934</t>
  </si>
  <si>
    <t>Fibecz Zsolt</t>
  </si>
  <si>
    <t>Cube Csömör</t>
  </si>
  <si>
    <t>Kreidl Csaba</t>
  </si>
  <si>
    <t>Kiss Attila</t>
  </si>
  <si>
    <t>17-1372</t>
  </si>
  <si>
    <t>dr. Kovács Kristóf</t>
  </si>
  <si>
    <t>13-0763</t>
  </si>
  <si>
    <t>Kőbányai Torna Club SE</t>
  </si>
  <si>
    <t>Csikós Nagy Zsolt</t>
  </si>
  <si>
    <t>13-0584</t>
  </si>
  <si>
    <t>Katona Csaba</t>
  </si>
  <si>
    <t>14-0792</t>
  </si>
  <si>
    <t xml:space="preserve"> Elit1 </t>
  </si>
  <si>
    <t>Wermeser Zsombor</t>
  </si>
  <si>
    <t>19-1746</t>
  </si>
  <si>
    <t>MKB Cycling Team</t>
  </si>
  <si>
    <t>Püspöki Dániel</t>
  </si>
  <si>
    <t>20-1835</t>
  </si>
  <si>
    <t>Zengő Cycling Team</t>
  </si>
  <si>
    <t>Juhász Zsombor</t>
  </si>
  <si>
    <t>22-1939</t>
  </si>
  <si>
    <t>Gérnyi Balázs</t>
  </si>
  <si>
    <t>14-083</t>
  </si>
  <si>
    <t>Superior Racing Team</t>
  </si>
  <si>
    <t>Kopácsi Attila</t>
  </si>
  <si>
    <t>19-1672</t>
  </si>
  <si>
    <t>Varga Kornél</t>
  </si>
  <si>
    <t>Éger Áron</t>
  </si>
  <si>
    <t>20-1846</t>
  </si>
  <si>
    <t>Oros Dániel</t>
  </si>
  <si>
    <t>Osterling Ádám</t>
  </si>
  <si>
    <t>MASH Racing Team</t>
  </si>
  <si>
    <t>Koloszár Péter</t>
  </si>
  <si>
    <t>22-1946</t>
  </si>
  <si>
    <t>Kovács Martin</t>
  </si>
  <si>
    <t>Martini Bence</t>
  </si>
  <si>
    <t>Horváth Balázs</t>
  </si>
  <si>
    <t>21-1920</t>
  </si>
  <si>
    <t>Fehér Sándor</t>
  </si>
  <si>
    <t>Hlavathy Benedek</t>
  </si>
  <si>
    <t>20-1867</t>
  </si>
  <si>
    <t xml:space="preserve"> Elit2 </t>
  </si>
  <si>
    <t>Nagy Thomas</t>
  </si>
  <si>
    <t>BRS - Kaktus Bike</t>
  </si>
  <si>
    <t>Miranda Felipe</t>
  </si>
  <si>
    <t>14-0942</t>
  </si>
  <si>
    <t>Jánoki Ádám</t>
  </si>
  <si>
    <t>19-1741</t>
  </si>
  <si>
    <t>Jely Gyula</t>
  </si>
  <si>
    <t>21-1883</t>
  </si>
  <si>
    <t>Tajthy Ferenc</t>
  </si>
  <si>
    <t>Acél-Vakond Kerékpáros Sportegyesület</t>
  </si>
  <si>
    <t>Bugledits Mihály</t>
  </si>
  <si>
    <t>Virsligumisok</t>
  </si>
  <si>
    <t>Gali Tibor</t>
  </si>
  <si>
    <t>LOTUS TEAM</t>
  </si>
  <si>
    <t>Skuba Ákos</t>
  </si>
  <si>
    <t>19-1767</t>
  </si>
  <si>
    <t>Dékány Géza</t>
  </si>
  <si>
    <t>18-1614</t>
  </si>
  <si>
    <t>GsportZóna</t>
  </si>
  <si>
    <t>Kiss Tamás</t>
  </si>
  <si>
    <t>19-1763</t>
  </si>
  <si>
    <t>Weisinger Balázs</t>
  </si>
  <si>
    <t>Schäffer Richárd</t>
  </si>
  <si>
    <t>Albertini Balázs</t>
  </si>
  <si>
    <t>13-0649</t>
  </si>
  <si>
    <t>Tukora B. Csaba</t>
  </si>
  <si>
    <t>Mátra Biker Sport Club</t>
  </si>
  <si>
    <t>Rózsa Péter</t>
  </si>
  <si>
    <t>15-1106</t>
  </si>
  <si>
    <t>MediConcept-Previfitt SE</t>
  </si>
  <si>
    <t>Tóth Norbert Árpád</t>
  </si>
  <si>
    <t>DVTK</t>
  </si>
  <si>
    <t>Para</t>
  </si>
  <si>
    <t>WU15</t>
  </si>
  <si>
    <t>U13</t>
  </si>
  <si>
    <t>U15</t>
  </si>
  <si>
    <t>Senior3</t>
  </si>
  <si>
    <t>WU17</t>
  </si>
  <si>
    <t>WSenior</t>
  </si>
  <si>
    <t>U17</t>
  </si>
  <si>
    <t>Senior2</t>
  </si>
  <si>
    <t>WMaster</t>
  </si>
  <si>
    <t>WU19</t>
  </si>
  <si>
    <t>WElit</t>
  </si>
  <si>
    <t>Senior1</t>
  </si>
  <si>
    <t>U19</t>
  </si>
  <si>
    <t>Master</t>
  </si>
  <si>
    <t>Elit1</t>
  </si>
  <si>
    <t>Elit2</t>
  </si>
  <si>
    <t xml:space="preserve"> ParaSport férfi</t>
  </si>
  <si>
    <t xml:space="preserve"> ParaSport nő</t>
  </si>
  <si>
    <t>15 km</t>
  </si>
  <si>
    <t>XXX. STOP-CUKRÁSZDA IDŐFUTAM 2022.04.10.</t>
  </si>
  <si>
    <t>25 km</t>
  </si>
  <si>
    <t>DNS</t>
  </si>
  <si>
    <t>25 km abszolút</t>
  </si>
  <si>
    <t>Nők</t>
  </si>
  <si>
    <t>Férfiak</t>
  </si>
  <si>
    <t>Átlagseb.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</si>
</sst>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:ss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33" borderId="0" xfId="0" applyFont="1" applyFill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6" fillId="34" borderId="0" xfId="0" applyFont="1" applyFill="1" applyAlignment="1">
      <alignment horizontal="center"/>
    </xf>
    <xf numFmtId="164" fontId="0" fillId="0" borderId="0" xfId="0" applyNumberFormat="1"/>
    <xf numFmtId="165" fontId="16" fillId="0" borderId="0" xfId="0" applyNumberFormat="1" applyFon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9.44140625" style="2" bestFit="1" customWidth="1"/>
    <col min="2" max="2" width="8.33203125" bestFit="1" customWidth="1"/>
    <col min="3" max="3" width="24.88671875" style="2" bestFit="1" customWidth="1"/>
    <col min="4" max="4" width="7.6640625" bestFit="1" customWidth="1"/>
    <col min="5" max="5" width="36.44140625" bestFit="1" customWidth="1"/>
    <col min="6" max="6" width="14.21875" bestFit="1" customWidth="1"/>
    <col min="7" max="7" width="8.6640625" style="2" bestFit="1" customWidth="1"/>
    <col min="8" max="8" width="8.77734375" bestFit="1" customWidth="1"/>
  </cols>
  <sheetData>
    <row r="1" spans="1:8" ht="28.8" customHeight="1" x14ac:dyDescent="0.45">
      <c r="A1" s="3" t="s">
        <v>346</v>
      </c>
      <c r="B1" s="3"/>
      <c r="C1" s="3"/>
      <c r="D1" s="3"/>
      <c r="E1" s="3"/>
      <c r="F1" s="3"/>
      <c r="G1" s="3"/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352</v>
      </c>
    </row>
    <row r="3" spans="1:8" x14ac:dyDescent="0.3">
      <c r="A3" s="1" t="s">
        <v>345</v>
      </c>
      <c r="B3" s="1"/>
      <c r="C3" s="1"/>
      <c r="D3" s="1"/>
      <c r="E3" s="1"/>
      <c r="F3" s="1"/>
      <c r="G3" s="1"/>
    </row>
    <row r="4" spans="1:8" x14ac:dyDescent="0.3">
      <c r="A4" s="2" t="s">
        <v>343</v>
      </c>
    </row>
    <row r="5" spans="1:8" x14ac:dyDescent="0.3">
      <c r="A5" s="2">
        <v>1</v>
      </c>
      <c r="B5">
        <v>131</v>
      </c>
      <c r="C5" s="2" t="s">
        <v>7</v>
      </c>
      <c r="E5" t="s">
        <v>8</v>
      </c>
      <c r="F5" t="s">
        <v>326</v>
      </c>
      <c r="G5" s="6">
        <v>1.8351620370370369E-2</v>
      </c>
      <c r="H5" s="5">
        <f>15/G5/24</f>
        <v>34.056938155123049</v>
      </c>
    </row>
    <row r="6" spans="1:8" x14ac:dyDescent="0.3">
      <c r="A6" s="2">
        <v>2</v>
      </c>
      <c r="B6">
        <v>128</v>
      </c>
      <c r="C6" s="2" t="s">
        <v>11</v>
      </c>
      <c r="E6" t="s">
        <v>12</v>
      </c>
      <c r="F6" t="s">
        <v>326</v>
      </c>
      <c r="G6" s="6">
        <v>4.099039351851852E-2</v>
      </c>
      <c r="H6" s="5">
        <f>15/G6/24</f>
        <v>15.247474989905607</v>
      </c>
    </row>
    <row r="7" spans="1:8" x14ac:dyDescent="0.3">
      <c r="A7" s="2" t="s">
        <v>344</v>
      </c>
      <c r="G7" s="6"/>
      <c r="H7" s="5"/>
    </row>
    <row r="8" spans="1:8" x14ac:dyDescent="0.3">
      <c r="A8" s="2">
        <v>1</v>
      </c>
      <c r="B8">
        <v>89</v>
      </c>
      <c r="C8" s="2" t="s">
        <v>9</v>
      </c>
      <c r="E8" t="s">
        <v>10</v>
      </c>
      <c r="F8" t="s">
        <v>326</v>
      </c>
      <c r="G8" s="6">
        <v>2.1161574074074072E-2</v>
      </c>
      <c r="H8" s="5">
        <f>15/G8/24</f>
        <v>29.534664945634344</v>
      </c>
    </row>
    <row r="9" spans="1:8" x14ac:dyDescent="0.3">
      <c r="A9" s="2" t="s">
        <v>13</v>
      </c>
      <c r="G9" s="6"/>
      <c r="H9" s="5"/>
    </row>
    <row r="10" spans="1:8" x14ac:dyDescent="0.3">
      <c r="A10" s="2">
        <v>1</v>
      </c>
      <c r="B10">
        <v>122</v>
      </c>
      <c r="C10" s="2" t="s">
        <v>14</v>
      </c>
      <c r="E10" t="s">
        <v>15</v>
      </c>
      <c r="F10" t="s">
        <v>327</v>
      </c>
      <c r="G10" s="6">
        <v>2.622222222222222E-2</v>
      </c>
      <c r="H10" s="5">
        <f>15/G10/24</f>
        <v>23.834745762711865</v>
      </c>
    </row>
    <row r="11" spans="1:8" x14ac:dyDescent="0.3">
      <c r="A11" s="2">
        <v>2</v>
      </c>
      <c r="B11">
        <v>78</v>
      </c>
      <c r="C11" s="2" t="s">
        <v>16</v>
      </c>
      <c r="D11" t="s">
        <v>17</v>
      </c>
      <c r="F11" t="s">
        <v>327</v>
      </c>
      <c r="G11" s="6">
        <v>2.999375E-2</v>
      </c>
      <c r="H11" s="5">
        <f>15/G11/24</f>
        <v>20.837674515524068</v>
      </c>
    </row>
    <row r="12" spans="1:8" x14ac:dyDescent="0.3">
      <c r="A12" s="2" t="s">
        <v>18</v>
      </c>
      <c r="G12" s="6"/>
      <c r="H12" s="5"/>
    </row>
    <row r="13" spans="1:8" x14ac:dyDescent="0.3">
      <c r="A13" s="2">
        <v>1</v>
      </c>
      <c r="B13">
        <v>133</v>
      </c>
      <c r="C13" s="2" t="s">
        <v>19</v>
      </c>
      <c r="E13" t="s">
        <v>20</v>
      </c>
      <c r="F13" t="s">
        <v>328</v>
      </c>
      <c r="G13" s="6">
        <v>2.4243287037037039E-2</v>
      </c>
      <c r="H13" s="5">
        <f>15/G13/24</f>
        <v>25.780332470806158</v>
      </c>
    </row>
    <row r="14" spans="1:8" x14ac:dyDescent="0.3">
      <c r="A14" s="2">
        <v>2</v>
      </c>
      <c r="B14">
        <v>66</v>
      </c>
      <c r="C14" s="2" t="s">
        <v>21</v>
      </c>
      <c r="D14" t="s">
        <v>22</v>
      </c>
      <c r="E14" t="s">
        <v>23</v>
      </c>
      <c r="F14" t="s">
        <v>328</v>
      </c>
      <c r="G14" s="6">
        <v>2.6080671296296296E-2</v>
      </c>
      <c r="H14" s="5">
        <f>15/G14/24</f>
        <v>23.964107092931922</v>
      </c>
    </row>
    <row r="15" spans="1:8" x14ac:dyDescent="0.3">
      <c r="A15" s="2">
        <v>3</v>
      </c>
      <c r="B15">
        <v>68</v>
      </c>
      <c r="C15" s="2" t="s">
        <v>24</v>
      </c>
      <c r="D15" t="s">
        <v>25</v>
      </c>
      <c r="E15" t="s">
        <v>23</v>
      </c>
      <c r="F15" t="s">
        <v>328</v>
      </c>
      <c r="G15" s="6">
        <v>2.8960069444444445E-2</v>
      </c>
      <c r="H15" s="5">
        <f>15/G15/24</f>
        <v>21.581439961632995</v>
      </c>
    </row>
    <row r="16" spans="1:8" x14ac:dyDescent="0.3">
      <c r="B16">
        <v>12</v>
      </c>
      <c r="C16" s="2" t="s">
        <v>26</v>
      </c>
      <c r="E16" t="s">
        <v>27</v>
      </c>
      <c r="F16" t="s">
        <v>328</v>
      </c>
      <c r="G16" s="6" t="s">
        <v>348</v>
      </c>
      <c r="H16" s="5"/>
    </row>
    <row r="17" spans="1:8" x14ac:dyDescent="0.3">
      <c r="A17" s="2" t="s">
        <v>28</v>
      </c>
      <c r="G17" s="6"/>
      <c r="H17" s="5"/>
    </row>
    <row r="18" spans="1:8" x14ac:dyDescent="0.3">
      <c r="A18" s="2">
        <v>1</v>
      </c>
      <c r="B18">
        <v>16</v>
      </c>
      <c r="C18" s="2" t="s">
        <v>29</v>
      </c>
      <c r="D18" t="s">
        <v>30</v>
      </c>
      <c r="F18" t="s">
        <v>329</v>
      </c>
      <c r="G18" s="6">
        <v>1.7962384259259261E-2</v>
      </c>
      <c r="H18" s="5">
        <f>15/G18/24</f>
        <v>34.794935403846772</v>
      </c>
    </row>
    <row r="19" spans="1:8" x14ac:dyDescent="0.3">
      <c r="A19" s="2">
        <v>2</v>
      </c>
      <c r="B19">
        <v>76</v>
      </c>
      <c r="C19" s="2" t="s">
        <v>31</v>
      </c>
      <c r="E19" t="s">
        <v>32</v>
      </c>
      <c r="F19" t="s">
        <v>329</v>
      </c>
      <c r="G19" s="6">
        <v>1.9150810185185187E-2</v>
      </c>
      <c r="H19" s="5">
        <f>15/G19/24</f>
        <v>32.635694989212084</v>
      </c>
    </row>
    <row r="20" spans="1:8" x14ac:dyDescent="0.3">
      <c r="A20" s="2">
        <v>3</v>
      </c>
      <c r="B20">
        <v>125</v>
      </c>
      <c r="C20" s="2" t="s">
        <v>33</v>
      </c>
      <c r="E20" t="s">
        <v>34</v>
      </c>
      <c r="F20" t="s">
        <v>329</v>
      </c>
      <c r="G20" s="6">
        <v>1.9429398148148147E-2</v>
      </c>
      <c r="H20" s="5">
        <f>15/G20/24</f>
        <v>32.167748853279328</v>
      </c>
    </row>
    <row r="21" spans="1:8" x14ac:dyDescent="0.3">
      <c r="A21" s="2">
        <v>4</v>
      </c>
      <c r="B21">
        <v>95</v>
      </c>
      <c r="C21" s="2" t="s">
        <v>35</v>
      </c>
      <c r="D21" t="s">
        <v>36</v>
      </c>
      <c r="F21" t="s">
        <v>329</v>
      </c>
      <c r="G21" s="6">
        <v>1.9449537037037036E-2</v>
      </c>
      <c r="H21" s="5">
        <f>15/G21/24</f>
        <v>32.134440979743403</v>
      </c>
    </row>
    <row r="22" spans="1:8" x14ac:dyDescent="0.3">
      <c r="A22" s="2">
        <v>5</v>
      </c>
      <c r="B22">
        <v>67</v>
      </c>
      <c r="C22" s="2" t="s">
        <v>37</v>
      </c>
      <c r="D22" t="s">
        <v>38</v>
      </c>
      <c r="E22" t="s">
        <v>23</v>
      </c>
      <c r="F22" t="s">
        <v>329</v>
      </c>
      <c r="G22" s="6">
        <v>2.5438310185185182E-2</v>
      </c>
      <c r="H22" s="5">
        <f>15/G22/24</f>
        <v>24.569242038883104</v>
      </c>
    </row>
    <row r="23" spans="1:8" x14ac:dyDescent="0.3">
      <c r="A23" s="2" t="s">
        <v>39</v>
      </c>
      <c r="G23" s="6"/>
      <c r="H23" s="5"/>
    </row>
    <row r="24" spans="1:8" x14ac:dyDescent="0.3">
      <c r="A24" s="2">
        <v>1</v>
      </c>
      <c r="B24">
        <v>81</v>
      </c>
      <c r="C24" s="2" t="s">
        <v>40</v>
      </c>
      <c r="D24" t="s">
        <v>41</v>
      </c>
      <c r="F24" t="s">
        <v>330</v>
      </c>
      <c r="G24" s="6">
        <v>2.0217245370370372E-2</v>
      </c>
      <c r="H24" s="5">
        <f>15/G24/24</f>
        <v>30.914201640742629</v>
      </c>
    </row>
    <row r="25" spans="1:8" x14ac:dyDescent="0.3">
      <c r="A25" s="2">
        <v>2</v>
      </c>
      <c r="B25">
        <v>45</v>
      </c>
      <c r="C25" s="2" t="s">
        <v>42</v>
      </c>
      <c r="F25" t="s">
        <v>330</v>
      </c>
      <c r="G25" s="6">
        <v>2.2013541666666667E-2</v>
      </c>
      <c r="H25" s="5">
        <f>15/G25/24</f>
        <v>28.39161500970047</v>
      </c>
    </row>
    <row r="26" spans="1:8" x14ac:dyDescent="0.3">
      <c r="A26" s="2" t="s">
        <v>43</v>
      </c>
      <c r="G26" s="6"/>
      <c r="H26" s="5"/>
    </row>
    <row r="27" spans="1:8" x14ac:dyDescent="0.3">
      <c r="A27" s="2">
        <v>1</v>
      </c>
      <c r="B27">
        <v>121</v>
      </c>
      <c r="C27" s="2" t="s">
        <v>44</v>
      </c>
      <c r="E27" t="s">
        <v>15</v>
      </c>
      <c r="F27" t="s">
        <v>331</v>
      </c>
      <c r="G27" s="6">
        <v>2.1459259259259261E-2</v>
      </c>
      <c r="H27" s="5">
        <f>15/G27/24</f>
        <v>29.124956851915773</v>
      </c>
    </row>
    <row r="28" spans="1:8" x14ac:dyDescent="0.3">
      <c r="A28" s="2">
        <v>2</v>
      </c>
      <c r="B28">
        <v>115</v>
      </c>
      <c r="C28" s="2" t="s">
        <v>45</v>
      </c>
      <c r="D28" t="s">
        <v>46</v>
      </c>
      <c r="E28" t="s">
        <v>47</v>
      </c>
      <c r="F28" t="s">
        <v>331</v>
      </c>
      <c r="G28" s="6">
        <v>2.6551388888888888E-2</v>
      </c>
      <c r="H28" s="5">
        <f>15/G28/24</f>
        <v>23.539258251817756</v>
      </c>
    </row>
    <row r="29" spans="1:8" x14ac:dyDescent="0.3">
      <c r="A29" s="2" t="s">
        <v>48</v>
      </c>
      <c r="G29" s="6"/>
      <c r="H29" s="5"/>
    </row>
    <row r="30" spans="1:8" x14ac:dyDescent="0.3">
      <c r="A30" s="2">
        <v>1</v>
      </c>
      <c r="B30">
        <v>40</v>
      </c>
      <c r="C30" s="2" t="s">
        <v>49</v>
      </c>
      <c r="D30" t="s">
        <v>50</v>
      </c>
      <c r="E30" t="s">
        <v>51</v>
      </c>
      <c r="F30" t="s">
        <v>332</v>
      </c>
      <c r="G30" s="6">
        <v>1.8322106481481481E-2</v>
      </c>
      <c r="H30" s="5">
        <f>15/G30/24</f>
        <v>34.111798260298293</v>
      </c>
    </row>
    <row r="31" spans="1:8" x14ac:dyDescent="0.3">
      <c r="A31" s="2">
        <v>2</v>
      </c>
      <c r="B31">
        <v>99</v>
      </c>
      <c r="C31" s="2" t="s">
        <v>52</v>
      </c>
      <c r="D31" t="s">
        <v>53</v>
      </c>
      <c r="E31" t="s">
        <v>54</v>
      </c>
      <c r="F31" t="s">
        <v>332</v>
      </c>
      <c r="G31" s="6">
        <v>1.8427662037037038E-2</v>
      </c>
      <c r="H31" s="5">
        <f>15/G31/24</f>
        <v>33.916402349024899</v>
      </c>
    </row>
    <row r="32" spans="1:8" x14ac:dyDescent="0.3">
      <c r="A32" s="2">
        <v>3</v>
      </c>
      <c r="B32">
        <v>94</v>
      </c>
      <c r="C32" s="2" t="s">
        <v>55</v>
      </c>
      <c r="D32" t="s">
        <v>56</v>
      </c>
      <c r="E32" t="s">
        <v>57</v>
      </c>
      <c r="F32" t="s">
        <v>332</v>
      </c>
      <c r="G32" s="6">
        <v>1.9128587962962965E-2</v>
      </c>
      <c r="H32" s="5">
        <f>15/G32/24</f>
        <v>32.673608800091962</v>
      </c>
    </row>
    <row r="33" spans="1:8" x14ac:dyDescent="0.3">
      <c r="A33" s="2">
        <v>4</v>
      </c>
      <c r="B33">
        <v>132</v>
      </c>
      <c r="C33" s="2" t="s">
        <v>58</v>
      </c>
      <c r="D33" t="s">
        <v>59</v>
      </c>
      <c r="E33" t="s">
        <v>60</v>
      </c>
      <c r="F33" t="s">
        <v>332</v>
      </c>
      <c r="G33" s="6">
        <v>2.0956828703703703E-2</v>
      </c>
      <c r="H33" s="5">
        <f>15/G33/24</f>
        <v>29.823214611166033</v>
      </c>
    </row>
    <row r="34" spans="1:8" x14ac:dyDescent="0.3">
      <c r="A34" s="2">
        <v>5</v>
      </c>
      <c r="B34">
        <v>129</v>
      </c>
      <c r="C34" s="2" t="s">
        <v>61</v>
      </c>
      <c r="D34" t="s">
        <v>62</v>
      </c>
      <c r="E34" t="s">
        <v>63</v>
      </c>
      <c r="F34" t="s">
        <v>332</v>
      </c>
      <c r="G34" s="6">
        <v>2.6068402777777777E-2</v>
      </c>
      <c r="H34" s="5">
        <f>15/G34/24</f>
        <v>23.975385271121649</v>
      </c>
    </row>
    <row r="35" spans="1:8" x14ac:dyDescent="0.3">
      <c r="A35" s="2" t="s">
        <v>64</v>
      </c>
      <c r="G35" s="6"/>
      <c r="H35" s="5"/>
    </row>
    <row r="36" spans="1:8" x14ac:dyDescent="0.3">
      <c r="A36" s="2">
        <v>1</v>
      </c>
      <c r="B36">
        <v>91</v>
      </c>
      <c r="C36" s="2" t="s">
        <v>65</v>
      </c>
      <c r="D36" t="s">
        <v>66</v>
      </c>
      <c r="E36" t="s">
        <v>67</v>
      </c>
      <c r="F36" t="s">
        <v>333</v>
      </c>
      <c r="G36" s="6">
        <v>1.5063310185185185E-2</v>
      </c>
      <c r="H36" s="5">
        <f>15/G36/24</f>
        <v>41.491544176969121</v>
      </c>
    </row>
    <row r="37" spans="1:8" x14ac:dyDescent="0.3">
      <c r="A37" s="2">
        <v>2</v>
      </c>
      <c r="B37">
        <v>41</v>
      </c>
      <c r="C37" s="2" t="s">
        <v>68</v>
      </c>
      <c r="F37" t="s">
        <v>333</v>
      </c>
      <c r="G37" s="6">
        <v>1.6498726851851855E-2</v>
      </c>
      <c r="H37" s="5">
        <f>15/G37/24</f>
        <v>37.881710850304096</v>
      </c>
    </row>
    <row r="38" spans="1:8" x14ac:dyDescent="0.3">
      <c r="A38" s="2">
        <v>3</v>
      </c>
      <c r="B38">
        <v>8</v>
      </c>
      <c r="C38" s="2" t="s">
        <v>69</v>
      </c>
      <c r="D38" t="s">
        <v>70</v>
      </c>
      <c r="E38" t="s">
        <v>71</v>
      </c>
      <c r="F38" t="s">
        <v>333</v>
      </c>
      <c r="G38" s="6">
        <v>1.7623148148148148E-2</v>
      </c>
      <c r="H38" s="5">
        <f>15/G38/24</f>
        <v>35.464719171964482</v>
      </c>
    </row>
    <row r="39" spans="1:8" x14ac:dyDescent="0.3">
      <c r="A39" s="2">
        <v>4</v>
      </c>
      <c r="B39">
        <v>29</v>
      </c>
      <c r="C39" s="2" t="s">
        <v>72</v>
      </c>
      <c r="D39" t="s">
        <v>73</v>
      </c>
      <c r="E39" t="s">
        <v>74</v>
      </c>
      <c r="F39" t="s">
        <v>333</v>
      </c>
      <c r="G39" s="6">
        <v>1.9463773148148147E-2</v>
      </c>
      <c r="H39" s="5">
        <f>15/G39/24</f>
        <v>32.110937342046896</v>
      </c>
    </row>
    <row r="40" spans="1:8" x14ac:dyDescent="0.3">
      <c r="A40" s="2">
        <v>5</v>
      </c>
      <c r="B40">
        <v>120</v>
      </c>
      <c r="C40" s="2" t="s">
        <v>75</v>
      </c>
      <c r="E40" t="s">
        <v>15</v>
      </c>
      <c r="F40" t="s">
        <v>333</v>
      </c>
      <c r="G40" s="6">
        <v>2.0368055555555552E-2</v>
      </c>
      <c r="H40" s="5">
        <f>15/G40/24</f>
        <v>30.685305148312313</v>
      </c>
    </row>
    <row r="41" spans="1:8" x14ac:dyDescent="0.3">
      <c r="A41" s="2" t="s">
        <v>76</v>
      </c>
      <c r="G41" s="6"/>
      <c r="H41" s="5"/>
    </row>
    <row r="42" spans="1:8" x14ac:dyDescent="0.3">
      <c r="A42" s="2">
        <v>1</v>
      </c>
      <c r="B42">
        <v>88</v>
      </c>
      <c r="C42" s="2" t="s">
        <v>77</v>
      </c>
      <c r="D42" t="s">
        <v>78</v>
      </c>
      <c r="E42" t="s">
        <v>79</v>
      </c>
      <c r="F42" t="s">
        <v>334</v>
      </c>
      <c r="G42" s="6">
        <v>1.6717939814814814E-2</v>
      </c>
      <c r="H42" s="5">
        <f>15/G42/24</f>
        <v>37.384989234507735</v>
      </c>
    </row>
    <row r="43" spans="1:8" x14ac:dyDescent="0.3">
      <c r="A43" s="2">
        <v>2</v>
      </c>
      <c r="B43">
        <v>23</v>
      </c>
      <c r="C43" s="2" t="s">
        <v>80</v>
      </c>
      <c r="D43" t="s">
        <v>81</v>
      </c>
      <c r="F43" t="s">
        <v>334</v>
      </c>
      <c r="G43" s="6">
        <v>1.7011458333333333E-2</v>
      </c>
      <c r="H43" s="5">
        <f>15/G43/24</f>
        <v>36.739942440756842</v>
      </c>
    </row>
    <row r="44" spans="1:8" x14ac:dyDescent="0.3">
      <c r="A44" s="2">
        <v>3</v>
      </c>
      <c r="B44">
        <v>77</v>
      </c>
      <c r="C44" s="2" t="s">
        <v>82</v>
      </c>
      <c r="D44" t="s">
        <v>83</v>
      </c>
      <c r="E44" t="s">
        <v>84</v>
      </c>
      <c r="F44" t="s">
        <v>334</v>
      </c>
      <c r="G44" s="6">
        <v>1.7773032407407404E-2</v>
      </c>
      <c r="H44" s="5">
        <f>15/G44/24</f>
        <v>35.165636660827438</v>
      </c>
    </row>
    <row r="45" spans="1:8" x14ac:dyDescent="0.3">
      <c r="A45" s="2">
        <v>4</v>
      </c>
      <c r="B45">
        <v>105</v>
      </c>
      <c r="C45" s="2" t="s">
        <v>85</v>
      </c>
      <c r="D45" t="s">
        <v>86</v>
      </c>
      <c r="E45" t="s">
        <v>87</v>
      </c>
      <c r="F45" t="s">
        <v>334</v>
      </c>
      <c r="G45" s="6">
        <v>1.9513194444444444E-2</v>
      </c>
      <c r="H45" s="5">
        <f>15/G45/24</f>
        <v>32.029609594647496</v>
      </c>
    </row>
    <row r="46" spans="1:8" x14ac:dyDescent="0.3">
      <c r="A46" s="2">
        <v>5</v>
      </c>
      <c r="B46">
        <v>74</v>
      </c>
      <c r="C46" s="2" t="s">
        <v>88</v>
      </c>
      <c r="D46" t="s">
        <v>89</v>
      </c>
      <c r="E46" t="s">
        <v>90</v>
      </c>
      <c r="F46" t="s">
        <v>334</v>
      </c>
      <c r="G46" s="6">
        <v>2.029826388888889E-2</v>
      </c>
      <c r="H46" s="5">
        <f>15/G46/24</f>
        <v>30.790810653620483</v>
      </c>
    </row>
    <row r="47" spans="1:8" x14ac:dyDescent="0.3">
      <c r="A47" s="2">
        <v>6</v>
      </c>
      <c r="B47">
        <v>69</v>
      </c>
      <c r="C47" s="2" t="s">
        <v>91</v>
      </c>
      <c r="D47" t="s">
        <v>92</v>
      </c>
      <c r="E47" t="s">
        <v>23</v>
      </c>
      <c r="F47" t="s">
        <v>334</v>
      </c>
      <c r="G47" s="6">
        <v>2.0326967592592591E-2</v>
      </c>
      <c r="H47" s="5">
        <f>15/G47/24</f>
        <v>30.747330960854097</v>
      </c>
    </row>
    <row r="48" spans="1:8" x14ac:dyDescent="0.3">
      <c r="A48" s="2">
        <v>7</v>
      </c>
      <c r="B48">
        <v>130</v>
      </c>
      <c r="C48" s="2" t="s">
        <v>93</v>
      </c>
      <c r="D48" t="s">
        <v>94</v>
      </c>
      <c r="E48" t="s">
        <v>63</v>
      </c>
      <c r="F48" t="s">
        <v>334</v>
      </c>
      <c r="G48" s="6">
        <v>2.0714814814814814E-2</v>
      </c>
      <c r="H48" s="5">
        <f>15/G48/24</f>
        <v>30.17164312533524</v>
      </c>
    </row>
    <row r="49" spans="1:8" x14ac:dyDescent="0.3">
      <c r="A49" s="2">
        <v>8</v>
      </c>
      <c r="B49">
        <v>22</v>
      </c>
      <c r="C49" s="2" t="s">
        <v>95</v>
      </c>
      <c r="D49" t="s">
        <v>96</v>
      </c>
      <c r="F49" t="s">
        <v>334</v>
      </c>
      <c r="G49" s="6">
        <v>2.0740972222222223E-2</v>
      </c>
      <c r="H49" s="5">
        <f>15/G49/24</f>
        <v>30.133592259014964</v>
      </c>
    </row>
    <row r="50" spans="1:8" x14ac:dyDescent="0.3">
      <c r="A50" s="2">
        <v>9</v>
      </c>
      <c r="B50">
        <v>28</v>
      </c>
      <c r="C50" s="2" t="s">
        <v>97</v>
      </c>
      <c r="D50" t="s">
        <v>98</v>
      </c>
      <c r="F50" t="s">
        <v>334</v>
      </c>
      <c r="G50" s="6">
        <v>2.145185185185185E-2</v>
      </c>
      <c r="H50" s="5">
        <f>15/G50/24</f>
        <v>29.135013812154696</v>
      </c>
    </row>
    <row r="51" spans="1:8" x14ac:dyDescent="0.3">
      <c r="A51" s="2">
        <v>10</v>
      </c>
      <c r="B51">
        <v>18</v>
      </c>
      <c r="C51" s="2" t="s">
        <v>99</v>
      </c>
      <c r="D51" t="s">
        <v>100</v>
      </c>
      <c r="E51" t="s">
        <v>101</v>
      </c>
      <c r="F51" t="s">
        <v>334</v>
      </c>
      <c r="G51" s="6">
        <v>2.2891087962962964E-2</v>
      </c>
      <c r="H51" s="5">
        <f>15/G51/24</f>
        <v>27.303202058863679</v>
      </c>
    </row>
    <row r="52" spans="1:8" x14ac:dyDescent="0.3">
      <c r="A52" s="2">
        <v>11</v>
      </c>
      <c r="B52">
        <v>47</v>
      </c>
      <c r="C52" s="2" t="s">
        <v>102</v>
      </c>
      <c r="D52" t="s">
        <v>103</v>
      </c>
      <c r="E52" t="s">
        <v>101</v>
      </c>
      <c r="F52" t="s">
        <v>334</v>
      </c>
      <c r="G52" s="6">
        <v>2.4006134259259255E-2</v>
      </c>
      <c r="H52" s="5">
        <f>15/G52/24</f>
        <v>26.035012270204859</v>
      </c>
    </row>
    <row r="53" spans="1:8" x14ac:dyDescent="0.3">
      <c r="A53" s="1" t="s">
        <v>347</v>
      </c>
      <c r="B53" s="1"/>
      <c r="C53" s="1"/>
      <c r="D53" s="1"/>
      <c r="E53" s="1"/>
      <c r="F53" s="1"/>
      <c r="G53" s="1"/>
      <c r="H53" s="5"/>
    </row>
    <row r="54" spans="1:8" x14ac:dyDescent="0.3">
      <c r="A54" s="2" t="s">
        <v>104</v>
      </c>
      <c r="H54" s="5"/>
    </row>
    <row r="55" spans="1:8" x14ac:dyDescent="0.3">
      <c r="A55" s="2">
        <v>1</v>
      </c>
      <c r="B55">
        <v>49</v>
      </c>
      <c r="C55" s="2" t="s">
        <v>105</v>
      </c>
      <c r="D55" t="s">
        <v>106</v>
      </c>
      <c r="F55" t="s">
        <v>335</v>
      </c>
      <c r="G55" s="6">
        <v>3.3021527777777775E-2</v>
      </c>
      <c r="H55" s="5">
        <f>25/G55/24</f>
        <v>31.545077916342454</v>
      </c>
    </row>
    <row r="56" spans="1:8" x14ac:dyDescent="0.3">
      <c r="A56" s="2">
        <v>2</v>
      </c>
      <c r="B56">
        <v>50</v>
      </c>
      <c r="C56" s="2" t="s">
        <v>107</v>
      </c>
      <c r="D56" t="s">
        <v>108</v>
      </c>
      <c r="E56" t="s">
        <v>32</v>
      </c>
      <c r="F56" t="s">
        <v>335</v>
      </c>
      <c r="G56" s="6">
        <v>3.470358796296296E-2</v>
      </c>
      <c r="H56" s="5">
        <f t="shared" ref="H56:H119" si="0">25/G56/24</f>
        <v>30.016108644972803</v>
      </c>
    </row>
    <row r="57" spans="1:8" x14ac:dyDescent="0.3">
      <c r="A57" s="2">
        <v>3</v>
      </c>
      <c r="B57">
        <v>92</v>
      </c>
      <c r="C57" s="2" t="s">
        <v>109</v>
      </c>
      <c r="D57" t="s">
        <v>110</v>
      </c>
      <c r="E57" t="s">
        <v>111</v>
      </c>
      <c r="F57" t="s">
        <v>335</v>
      </c>
      <c r="G57" s="6">
        <v>3.5061574074074071E-2</v>
      </c>
      <c r="H57" s="5">
        <f t="shared" si="0"/>
        <v>29.709637806504432</v>
      </c>
    </row>
    <row r="58" spans="1:8" x14ac:dyDescent="0.3">
      <c r="A58" s="2">
        <v>4</v>
      </c>
      <c r="B58">
        <v>19</v>
      </c>
      <c r="C58" s="2" t="s">
        <v>112</v>
      </c>
      <c r="D58" t="s">
        <v>113</v>
      </c>
      <c r="E58" t="s">
        <v>114</v>
      </c>
      <c r="F58" t="s">
        <v>335</v>
      </c>
      <c r="G58" s="6">
        <v>3.7074884259259262E-2</v>
      </c>
      <c r="H58" s="5">
        <f t="shared" si="0"/>
        <v>28.096289104571266</v>
      </c>
    </row>
    <row r="59" spans="1:8" x14ac:dyDescent="0.3">
      <c r="A59" s="2">
        <v>5</v>
      </c>
      <c r="B59">
        <v>61</v>
      </c>
      <c r="C59" s="2" t="s">
        <v>115</v>
      </c>
      <c r="D59" t="s">
        <v>116</v>
      </c>
      <c r="F59" t="s">
        <v>335</v>
      </c>
      <c r="G59" s="6">
        <v>3.8087962962962962E-2</v>
      </c>
      <c r="H59" s="5">
        <f t="shared" si="0"/>
        <v>27.348972894129087</v>
      </c>
    </row>
    <row r="60" spans="1:8" x14ac:dyDescent="0.3">
      <c r="A60" s="2" t="s">
        <v>117</v>
      </c>
      <c r="G60" s="6"/>
      <c r="H60" s="5"/>
    </row>
    <row r="61" spans="1:8" x14ac:dyDescent="0.3">
      <c r="A61" s="2">
        <v>1</v>
      </c>
      <c r="B61">
        <v>37</v>
      </c>
      <c r="C61" s="2" t="s">
        <v>118</v>
      </c>
      <c r="E61" t="s">
        <v>119</v>
      </c>
      <c r="F61" t="s">
        <v>336</v>
      </c>
      <c r="G61" s="6">
        <v>3.3316319444444444E-2</v>
      </c>
      <c r="H61" s="5">
        <f t="shared" si="0"/>
        <v>31.265958666402643</v>
      </c>
    </row>
    <row r="62" spans="1:8" x14ac:dyDescent="0.3">
      <c r="A62" s="2" t="s">
        <v>120</v>
      </c>
      <c r="G62" s="6"/>
      <c r="H62" s="5"/>
    </row>
    <row r="63" spans="1:8" x14ac:dyDescent="0.3">
      <c r="A63" s="2">
        <v>1</v>
      </c>
      <c r="B63">
        <v>17</v>
      </c>
      <c r="C63" s="2" t="s">
        <v>121</v>
      </c>
      <c r="E63" t="s">
        <v>122</v>
      </c>
      <c r="F63" t="s">
        <v>337</v>
      </c>
      <c r="G63" s="6">
        <v>3.1057870370370375E-2</v>
      </c>
      <c r="H63" s="5">
        <f t="shared" si="0"/>
        <v>33.5395393903257</v>
      </c>
    </row>
    <row r="64" spans="1:8" x14ac:dyDescent="0.3">
      <c r="A64" s="2">
        <v>2</v>
      </c>
      <c r="B64">
        <v>48</v>
      </c>
      <c r="C64" s="2" t="s">
        <v>123</v>
      </c>
      <c r="D64" t="s">
        <v>124</v>
      </c>
      <c r="E64" t="s">
        <v>125</v>
      </c>
      <c r="F64" t="s">
        <v>337</v>
      </c>
      <c r="G64" s="6">
        <v>3.392025462962963E-2</v>
      </c>
      <c r="H64" s="5">
        <f t="shared" si="0"/>
        <v>30.709282051107067</v>
      </c>
    </row>
    <row r="65" spans="1:8" x14ac:dyDescent="0.3">
      <c r="A65" s="2">
        <v>3</v>
      </c>
      <c r="B65">
        <v>32</v>
      </c>
      <c r="C65" s="2" t="s">
        <v>126</v>
      </c>
      <c r="D65" t="s">
        <v>127</v>
      </c>
      <c r="E65" t="s">
        <v>128</v>
      </c>
      <c r="F65" t="s">
        <v>337</v>
      </c>
      <c r="G65" s="6">
        <v>3.5007407407407404E-2</v>
      </c>
      <c r="H65" s="5">
        <f t="shared" si="0"/>
        <v>29.755607278882778</v>
      </c>
    </row>
    <row r="66" spans="1:8" x14ac:dyDescent="0.3">
      <c r="A66" s="2">
        <v>4</v>
      </c>
      <c r="B66">
        <v>90</v>
      </c>
      <c r="C66" s="2" t="s">
        <v>129</v>
      </c>
      <c r="F66" t="s">
        <v>337</v>
      </c>
      <c r="G66" s="6">
        <v>3.8174884259259259E-2</v>
      </c>
      <c r="H66" s="5">
        <f t="shared" si="0"/>
        <v>27.286701371308336</v>
      </c>
    </row>
    <row r="67" spans="1:8" x14ac:dyDescent="0.3">
      <c r="A67" s="2">
        <v>5</v>
      </c>
      <c r="B67">
        <v>141</v>
      </c>
      <c r="C67" s="2" t="s">
        <v>130</v>
      </c>
      <c r="E67" t="s">
        <v>63</v>
      </c>
      <c r="F67" t="s">
        <v>337</v>
      </c>
      <c r="G67" s="6">
        <v>4.0366666666666669E-2</v>
      </c>
      <c r="H67" s="5">
        <f t="shared" si="0"/>
        <v>25.805119735755571</v>
      </c>
    </row>
    <row r="68" spans="1:8" x14ac:dyDescent="0.3">
      <c r="A68" s="2">
        <v>6</v>
      </c>
      <c r="B68">
        <v>139</v>
      </c>
      <c r="C68" s="2" t="s">
        <v>131</v>
      </c>
      <c r="E68" t="s">
        <v>132</v>
      </c>
      <c r="F68" t="s">
        <v>337</v>
      </c>
      <c r="G68" s="6">
        <v>4.193020833333333E-2</v>
      </c>
      <c r="H68" s="5">
        <f t="shared" si="0"/>
        <v>24.842868854495318</v>
      </c>
    </row>
    <row r="69" spans="1:8" x14ac:dyDescent="0.3">
      <c r="A69" s="2">
        <v>7</v>
      </c>
      <c r="B69">
        <v>59</v>
      </c>
      <c r="C69" s="2" t="s">
        <v>133</v>
      </c>
      <c r="D69" t="s">
        <v>134</v>
      </c>
      <c r="F69" t="s">
        <v>337</v>
      </c>
      <c r="G69" s="6">
        <v>5.0650231481481484E-2</v>
      </c>
      <c r="H69" s="5">
        <f t="shared" si="0"/>
        <v>20.565881659346736</v>
      </c>
    </row>
    <row r="70" spans="1:8" x14ac:dyDescent="0.3">
      <c r="A70" s="2" t="s">
        <v>135</v>
      </c>
      <c r="G70" s="6"/>
      <c r="H70" s="5"/>
    </row>
    <row r="71" spans="1:8" x14ac:dyDescent="0.3">
      <c r="A71" s="2">
        <v>1</v>
      </c>
      <c r="B71">
        <v>72</v>
      </c>
      <c r="C71" s="2" t="s">
        <v>136</v>
      </c>
      <c r="D71" t="s">
        <v>137</v>
      </c>
      <c r="E71" t="s">
        <v>23</v>
      </c>
      <c r="F71" t="s">
        <v>338</v>
      </c>
      <c r="G71" s="6">
        <v>2.8737847222222224E-2</v>
      </c>
      <c r="H71" s="5">
        <f t="shared" si="0"/>
        <v>36.247205944541768</v>
      </c>
    </row>
    <row r="72" spans="1:8" x14ac:dyDescent="0.3">
      <c r="A72" s="2">
        <v>2</v>
      </c>
      <c r="B72">
        <v>71</v>
      </c>
      <c r="C72" s="2" t="s">
        <v>138</v>
      </c>
      <c r="D72" t="s">
        <v>139</v>
      </c>
      <c r="E72" t="s">
        <v>23</v>
      </c>
      <c r="F72" t="s">
        <v>338</v>
      </c>
      <c r="G72" s="6">
        <v>2.9062384259259263E-2</v>
      </c>
      <c r="H72" s="5">
        <f t="shared" si="0"/>
        <v>35.842436648493219</v>
      </c>
    </row>
    <row r="73" spans="1:8" x14ac:dyDescent="0.3">
      <c r="A73" s="2">
        <v>3</v>
      </c>
      <c r="B73">
        <v>135</v>
      </c>
      <c r="C73" s="2" t="s">
        <v>140</v>
      </c>
      <c r="D73" t="s">
        <v>141</v>
      </c>
      <c r="E73" t="s">
        <v>142</v>
      </c>
      <c r="F73" t="s">
        <v>338</v>
      </c>
      <c r="G73" s="6">
        <v>2.924826388888889E-2</v>
      </c>
      <c r="H73" s="5">
        <f t="shared" si="0"/>
        <v>35.614649492491246</v>
      </c>
    </row>
    <row r="74" spans="1:8" x14ac:dyDescent="0.3">
      <c r="A74" s="2">
        <v>4</v>
      </c>
      <c r="B74">
        <v>109</v>
      </c>
      <c r="C74" s="2" t="s">
        <v>143</v>
      </c>
      <c r="D74" t="s">
        <v>144</v>
      </c>
      <c r="E74" t="s">
        <v>145</v>
      </c>
      <c r="F74" t="s">
        <v>338</v>
      </c>
      <c r="G74" s="6">
        <v>2.9418981481481487E-2</v>
      </c>
      <c r="H74" s="5">
        <f t="shared" si="0"/>
        <v>35.407978597844043</v>
      </c>
    </row>
    <row r="75" spans="1:8" x14ac:dyDescent="0.3">
      <c r="A75" s="2">
        <v>5</v>
      </c>
      <c r="B75">
        <v>5</v>
      </c>
      <c r="C75" s="2" t="s">
        <v>146</v>
      </c>
      <c r="D75" t="s">
        <v>147</v>
      </c>
      <c r="E75" t="s">
        <v>148</v>
      </c>
      <c r="F75" t="s">
        <v>338</v>
      </c>
      <c r="G75" s="6">
        <v>3.0334837962962963E-2</v>
      </c>
      <c r="H75" s="5">
        <f t="shared" si="0"/>
        <v>34.338956019428217</v>
      </c>
    </row>
    <row r="76" spans="1:8" x14ac:dyDescent="0.3">
      <c r="A76" s="2">
        <v>6</v>
      </c>
      <c r="B76">
        <v>83</v>
      </c>
      <c r="C76" s="2" t="s">
        <v>149</v>
      </c>
      <c r="D76" t="s">
        <v>150</v>
      </c>
      <c r="E76" t="s">
        <v>151</v>
      </c>
      <c r="F76" t="s">
        <v>338</v>
      </c>
      <c r="G76" s="6">
        <v>3.0982175925925923E-2</v>
      </c>
      <c r="H76" s="5">
        <f t="shared" si="0"/>
        <v>33.621481885492706</v>
      </c>
    </row>
    <row r="77" spans="1:8" x14ac:dyDescent="0.3">
      <c r="A77" s="2">
        <v>7</v>
      </c>
      <c r="B77">
        <v>42</v>
      </c>
      <c r="C77" s="2" t="s">
        <v>152</v>
      </c>
      <c r="D77" t="s">
        <v>153</v>
      </c>
      <c r="E77" t="s">
        <v>154</v>
      </c>
      <c r="F77" t="s">
        <v>338</v>
      </c>
      <c r="G77" s="6">
        <v>3.1446180555555557E-2</v>
      </c>
      <c r="H77" s="5">
        <f t="shared" si="0"/>
        <v>33.125379561640806</v>
      </c>
    </row>
    <row r="78" spans="1:8" x14ac:dyDescent="0.3">
      <c r="A78" s="2">
        <v>8</v>
      </c>
      <c r="B78">
        <v>54</v>
      </c>
      <c r="C78" s="2" t="s">
        <v>155</v>
      </c>
      <c r="D78" t="s">
        <v>156</v>
      </c>
      <c r="E78" t="s">
        <v>157</v>
      </c>
      <c r="F78" t="s">
        <v>338</v>
      </c>
      <c r="G78" s="6">
        <v>3.1823263888888891E-2</v>
      </c>
      <c r="H78" s="5">
        <f t="shared" si="0"/>
        <v>32.732867071826824</v>
      </c>
    </row>
    <row r="79" spans="1:8" x14ac:dyDescent="0.3">
      <c r="A79" s="2">
        <v>9</v>
      </c>
      <c r="B79">
        <v>38</v>
      </c>
      <c r="C79" s="2" t="s">
        <v>158</v>
      </c>
      <c r="D79" t="s">
        <v>159</v>
      </c>
      <c r="E79" t="s">
        <v>160</v>
      </c>
      <c r="F79" t="s">
        <v>338</v>
      </c>
      <c r="G79" s="6">
        <v>3.1867476851851852E-2</v>
      </c>
      <c r="H79" s="5">
        <f t="shared" si="0"/>
        <v>32.687453465778056</v>
      </c>
    </row>
    <row r="80" spans="1:8" x14ac:dyDescent="0.3">
      <c r="A80" s="2">
        <v>10</v>
      </c>
      <c r="B80">
        <v>4</v>
      </c>
      <c r="C80" s="2" t="s">
        <v>161</v>
      </c>
      <c r="D80" t="s">
        <v>162</v>
      </c>
      <c r="F80" t="s">
        <v>338</v>
      </c>
      <c r="G80" s="6">
        <v>3.1985879629629628E-2</v>
      </c>
      <c r="H80" s="5">
        <f t="shared" si="0"/>
        <v>32.566453657936442</v>
      </c>
    </row>
    <row r="81" spans="1:8" x14ac:dyDescent="0.3">
      <c r="A81" s="2">
        <v>11</v>
      </c>
      <c r="B81">
        <v>127</v>
      </c>
      <c r="C81" s="2" t="s">
        <v>163</v>
      </c>
      <c r="D81" t="s">
        <v>164</v>
      </c>
      <c r="E81" t="s">
        <v>165</v>
      </c>
      <c r="F81" t="s">
        <v>338</v>
      </c>
      <c r="G81" s="6">
        <v>3.2364583333333329E-2</v>
      </c>
      <c r="H81" s="5">
        <f t="shared" si="0"/>
        <v>32.185387833923407</v>
      </c>
    </row>
    <row r="82" spans="1:8" x14ac:dyDescent="0.3">
      <c r="A82" s="2">
        <v>12</v>
      </c>
      <c r="B82">
        <v>82</v>
      </c>
      <c r="C82" s="2" t="s">
        <v>166</v>
      </c>
      <c r="D82" t="s">
        <v>167</v>
      </c>
      <c r="F82" t="s">
        <v>338</v>
      </c>
      <c r="G82" s="6">
        <v>3.263622685185185E-2</v>
      </c>
      <c r="H82" s="5">
        <f t="shared" si="0"/>
        <v>31.917496817116291</v>
      </c>
    </row>
    <row r="83" spans="1:8" x14ac:dyDescent="0.3">
      <c r="A83" s="2">
        <v>13</v>
      </c>
      <c r="B83">
        <v>145</v>
      </c>
      <c r="C83" s="2" t="s">
        <v>168</v>
      </c>
      <c r="D83" t="s">
        <v>169</v>
      </c>
      <c r="E83" t="s">
        <v>170</v>
      </c>
      <c r="F83" t="s">
        <v>338</v>
      </c>
      <c r="G83" s="6">
        <v>3.2919791666666663E-2</v>
      </c>
      <c r="H83" s="5">
        <f t="shared" si="0"/>
        <v>31.642565579217166</v>
      </c>
    </row>
    <row r="84" spans="1:8" x14ac:dyDescent="0.3">
      <c r="A84" s="2">
        <v>14</v>
      </c>
      <c r="B84">
        <v>98</v>
      </c>
      <c r="C84" s="2" t="s">
        <v>171</v>
      </c>
      <c r="D84" t="s">
        <v>172</v>
      </c>
      <c r="F84" t="s">
        <v>338</v>
      </c>
      <c r="G84" s="6">
        <v>3.3066898148148144E-2</v>
      </c>
      <c r="H84" s="5">
        <f t="shared" si="0"/>
        <v>31.501795602349336</v>
      </c>
    </row>
    <row r="85" spans="1:8" x14ac:dyDescent="0.3">
      <c r="A85" s="2">
        <v>15</v>
      </c>
      <c r="B85">
        <v>64</v>
      </c>
      <c r="C85" s="2" t="s">
        <v>173</v>
      </c>
      <c r="D85" t="s">
        <v>174</v>
      </c>
      <c r="F85" t="s">
        <v>338</v>
      </c>
      <c r="G85" s="6">
        <v>3.4001388888888893E-2</v>
      </c>
      <c r="H85" s="5">
        <f t="shared" si="0"/>
        <v>30.636003431232382</v>
      </c>
    </row>
    <row r="86" spans="1:8" x14ac:dyDescent="0.3">
      <c r="A86" s="2">
        <v>16</v>
      </c>
      <c r="B86">
        <v>70</v>
      </c>
      <c r="C86" s="2" t="s">
        <v>175</v>
      </c>
      <c r="D86" t="s">
        <v>176</v>
      </c>
      <c r="E86" t="s">
        <v>23</v>
      </c>
      <c r="F86" t="s">
        <v>338</v>
      </c>
      <c r="G86" s="6">
        <v>3.5459953703703702E-2</v>
      </c>
      <c r="H86" s="5">
        <f t="shared" si="0"/>
        <v>29.375860875922893</v>
      </c>
    </row>
    <row r="87" spans="1:8" x14ac:dyDescent="0.3">
      <c r="A87" s="2">
        <v>17</v>
      </c>
      <c r="B87">
        <v>60</v>
      </c>
      <c r="C87" s="2" t="s">
        <v>177</v>
      </c>
      <c r="D87" t="s">
        <v>178</v>
      </c>
      <c r="F87" t="s">
        <v>338</v>
      </c>
      <c r="G87" s="6">
        <v>3.5576157407407404E-2</v>
      </c>
      <c r="H87" s="5">
        <f t="shared" si="0"/>
        <v>29.279909427480174</v>
      </c>
    </row>
    <row r="88" spans="1:8" x14ac:dyDescent="0.3">
      <c r="A88" s="2">
        <v>18</v>
      </c>
      <c r="B88">
        <v>30</v>
      </c>
      <c r="C88" s="2" t="s">
        <v>179</v>
      </c>
      <c r="D88" t="s">
        <v>180</v>
      </c>
      <c r="E88" t="s">
        <v>74</v>
      </c>
      <c r="F88" t="s">
        <v>338</v>
      </c>
      <c r="G88" s="6">
        <v>3.6105671296296299E-2</v>
      </c>
      <c r="H88" s="5">
        <f t="shared" si="0"/>
        <v>28.850499915051302</v>
      </c>
    </row>
    <row r="89" spans="1:8" x14ac:dyDescent="0.3">
      <c r="A89" s="2">
        <v>19</v>
      </c>
      <c r="B89">
        <v>73</v>
      </c>
      <c r="C89" s="2" t="s">
        <v>181</v>
      </c>
      <c r="D89" t="s">
        <v>182</v>
      </c>
      <c r="F89" t="s">
        <v>338</v>
      </c>
      <c r="G89" s="6">
        <v>3.7454976851851854E-2</v>
      </c>
      <c r="H89" s="5">
        <f t="shared" si="0"/>
        <v>27.811168347182264</v>
      </c>
    </row>
    <row r="90" spans="1:8" x14ac:dyDescent="0.3">
      <c r="A90" s="2">
        <v>20</v>
      </c>
      <c r="B90">
        <v>51</v>
      </c>
      <c r="C90" s="2" t="s">
        <v>183</v>
      </c>
      <c r="D90" t="s">
        <v>184</v>
      </c>
      <c r="F90" t="s">
        <v>338</v>
      </c>
      <c r="G90" s="6">
        <v>3.8314120370370373E-2</v>
      </c>
      <c r="H90" s="5">
        <f t="shared" si="0"/>
        <v>27.187539648495317</v>
      </c>
    </row>
    <row r="91" spans="1:8" x14ac:dyDescent="0.3">
      <c r="A91" s="2">
        <v>21</v>
      </c>
      <c r="B91">
        <v>53</v>
      </c>
      <c r="C91" s="2" t="s">
        <v>185</v>
      </c>
      <c r="E91" t="s">
        <v>157</v>
      </c>
      <c r="F91" t="s">
        <v>338</v>
      </c>
      <c r="G91" s="6">
        <v>4.0898611111111108E-2</v>
      </c>
      <c r="H91" s="5">
        <f t="shared" si="0"/>
        <v>25.469487553910415</v>
      </c>
    </row>
    <row r="92" spans="1:8" x14ac:dyDescent="0.3">
      <c r="B92">
        <v>6</v>
      </c>
      <c r="C92" s="2" t="s">
        <v>186</v>
      </c>
      <c r="D92" t="s">
        <v>187</v>
      </c>
      <c r="F92" t="s">
        <v>338</v>
      </c>
      <c r="G92" s="6" t="s">
        <v>348</v>
      </c>
      <c r="H92" s="5"/>
    </row>
    <row r="93" spans="1:8" x14ac:dyDescent="0.3">
      <c r="B93">
        <v>102</v>
      </c>
      <c r="C93" s="2" t="s">
        <v>188</v>
      </c>
      <c r="F93" t="s">
        <v>338</v>
      </c>
      <c r="G93" s="6" t="s">
        <v>348</v>
      </c>
      <c r="H93" s="5"/>
    </row>
    <row r="94" spans="1:8" x14ac:dyDescent="0.3">
      <c r="A94" s="2" t="s">
        <v>189</v>
      </c>
      <c r="G94" s="6"/>
      <c r="H94" s="5"/>
    </row>
    <row r="95" spans="1:8" x14ac:dyDescent="0.3">
      <c r="A95" s="2">
        <v>1</v>
      </c>
      <c r="B95">
        <v>137</v>
      </c>
      <c r="C95" s="2" t="s">
        <v>190</v>
      </c>
      <c r="E95" t="s">
        <v>191</v>
      </c>
      <c r="F95" t="s">
        <v>339</v>
      </c>
      <c r="G95" s="6">
        <v>2.7983796296296298E-2</v>
      </c>
      <c r="H95" s="5">
        <f t="shared" si="0"/>
        <v>37.223922574241044</v>
      </c>
    </row>
    <row r="96" spans="1:8" x14ac:dyDescent="0.3">
      <c r="A96" s="2">
        <v>2</v>
      </c>
      <c r="B96">
        <v>124</v>
      </c>
      <c r="C96" s="2" t="s">
        <v>192</v>
      </c>
      <c r="E96" t="s">
        <v>34</v>
      </c>
      <c r="F96" t="s">
        <v>339</v>
      </c>
      <c r="G96" s="6">
        <v>3.3463541666666666E-2</v>
      </c>
      <c r="H96" s="5">
        <f t="shared" si="0"/>
        <v>31.128404669260703</v>
      </c>
    </row>
    <row r="97" spans="1:8" x14ac:dyDescent="0.3">
      <c r="B97">
        <v>52</v>
      </c>
      <c r="C97" s="2" t="s">
        <v>193</v>
      </c>
      <c r="D97" t="s">
        <v>194</v>
      </c>
      <c r="E97" t="s">
        <v>157</v>
      </c>
      <c r="F97" t="s">
        <v>339</v>
      </c>
      <c r="G97" s="6" t="s">
        <v>348</v>
      </c>
      <c r="H97" s="5"/>
    </row>
    <row r="98" spans="1:8" x14ac:dyDescent="0.3">
      <c r="B98">
        <v>101</v>
      </c>
      <c r="C98" s="2" t="s">
        <v>195</v>
      </c>
      <c r="D98" t="s">
        <v>196</v>
      </c>
      <c r="E98" t="s">
        <v>197</v>
      </c>
      <c r="F98" t="s">
        <v>339</v>
      </c>
      <c r="G98" s="6" t="s">
        <v>348</v>
      </c>
      <c r="H98" s="5"/>
    </row>
    <row r="99" spans="1:8" x14ac:dyDescent="0.3">
      <c r="A99" s="2" t="s">
        <v>198</v>
      </c>
      <c r="G99" s="6"/>
      <c r="H99" s="5"/>
    </row>
    <row r="100" spans="1:8" x14ac:dyDescent="0.3">
      <c r="A100" s="2">
        <v>1</v>
      </c>
      <c r="B100">
        <v>140</v>
      </c>
      <c r="C100" s="2" t="s">
        <v>199</v>
      </c>
      <c r="E100" t="s">
        <v>54</v>
      </c>
      <c r="F100" t="s">
        <v>340</v>
      </c>
      <c r="G100" s="6">
        <v>2.5054050925925924E-2</v>
      </c>
      <c r="H100" s="5">
        <f t="shared" si="0"/>
        <v>41.576776136778356</v>
      </c>
    </row>
    <row r="101" spans="1:8" x14ac:dyDescent="0.3">
      <c r="A101" s="2">
        <v>2</v>
      </c>
      <c r="B101">
        <v>103</v>
      </c>
      <c r="C101" s="2" t="s">
        <v>200</v>
      </c>
      <c r="E101" t="s">
        <v>201</v>
      </c>
      <c r="F101" t="s">
        <v>340</v>
      </c>
      <c r="G101" s="6">
        <v>2.5298032407407408E-2</v>
      </c>
      <c r="H101" s="5">
        <f t="shared" si="0"/>
        <v>41.175797781082004</v>
      </c>
    </row>
    <row r="102" spans="1:8" x14ac:dyDescent="0.3">
      <c r="A102" s="2">
        <v>3</v>
      </c>
      <c r="B102">
        <v>25</v>
      </c>
      <c r="C102" s="2" t="s">
        <v>202</v>
      </c>
      <c r="D102" t="s">
        <v>203</v>
      </c>
      <c r="F102" t="s">
        <v>340</v>
      </c>
      <c r="G102" s="6">
        <v>2.6348032407407407E-2</v>
      </c>
      <c r="H102" s="5">
        <f t="shared" si="0"/>
        <v>39.5348939366651</v>
      </c>
    </row>
    <row r="103" spans="1:8" x14ac:dyDescent="0.3">
      <c r="A103" s="2">
        <v>4</v>
      </c>
      <c r="B103">
        <v>20</v>
      </c>
      <c r="C103" s="2" t="s">
        <v>204</v>
      </c>
      <c r="D103" t="s">
        <v>205</v>
      </c>
      <c r="E103" t="s">
        <v>114</v>
      </c>
      <c r="F103" t="s">
        <v>340</v>
      </c>
      <c r="G103" s="6">
        <v>2.7748495370370371E-2</v>
      </c>
      <c r="H103" s="5">
        <f t="shared" si="0"/>
        <v>37.539572966502185</v>
      </c>
    </row>
    <row r="104" spans="1:8" x14ac:dyDescent="0.3">
      <c r="A104" s="2">
        <v>5</v>
      </c>
      <c r="B104">
        <v>75</v>
      </c>
      <c r="C104" s="2" t="s">
        <v>206</v>
      </c>
      <c r="D104" t="s">
        <v>207</v>
      </c>
      <c r="E104" t="s">
        <v>54</v>
      </c>
      <c r="F104" t="s">
        <v>340</v>
      </c>
      <c r="G104" s="6">
        <v>2.7796527777777778E-2</v>
      </c>
      <c r="H104" s="5">
        <f t="shared" si="0"/>
        <v>37.474704574412272</v>
      </c>
    </row>
    <row r="105" spans="1:8" x14ac:dyDescent="0.3">
      <c r="A105" s="2">
        <v>6</v>
      </c>
      <c r="B105">
        <v>85</v>
      </c>
      <c r="C105" s="2" t="s">
        <v>208</v>
      </c>
      <c r="D105" t="s">
        <v>209</v>
      </c>
      <c r="E105" t="s">
        <v>210</v>
      </c>
      <c r="F105" t="s">
        <v>340</v>
      </c>
      <c r="G105" s="6">
        <v>2.784525462962963E-2</v>
      </c>
      <c r="H105" s="5">
        <f t="shared" si="0"/>
        <v>37.409126995673013</v>
      </c>
    </row>
    <row r="106" spans="1:8" x14ac:dyDescent="0.3">
      <c r="A106" s="2">
        <v>7</v>
      </c>
      <c r="B106">
        <v>36</v>
      </c>
      <c r="C106" s="2" t="s">
        <v>211</v>
      </c>
      <c r="D106" t="s">
        <v>212</v>
      </c>
      <c r="E106" t="s">
        <v>213</v>
      </c>
      <c r="F106" t="s">
        <v>340</v>
      </c>
      <c r="G106" s="6">
        <v>2.7973032407407405E-2</v>
      </c>
      <c r="H106" s="5">
        <f t="shared" si="0"/>
        <v>37.238246161357459</v>
      </c>
    </row>
    <row r="107" spans="1:8" x14ac:dyDescent="0.3">
      <c r="A107" s="2">
        <v>8</v>
      </c>
      <c r="B107">
        <v>147</v>
      </c>
      <c r="C107" s="2" t="s">
        <v>214</v>
      </c>
      <c r="E107" t="s">
        <v>215</v>
      </c>
      <c r="F107" t="s">
        <v>340</v>
      </c>
      <c r="G107" s="6">
        <v>2.8136921296296299E-2</v>
      </c>
      <c r="H107" s="5">
        <f t="shared" si="0"/>
        <v>37.021344862054356</v>
      </c>
    </row>
    <row r="108" spans="1:8" x14ac:dyDescent="0.3">
      <c r="A108" s="2">
        <v>9</v>
      </c>
      <c r="B108">
        <v>65</v>
      </c>
      <c r="C108" s="2" t="s">
        <v>216</v>
      </c>
      <c r="D108" t="s">
        <v>217</v>
      </c>
      <c r="E108" t="s">
        <v>10</v>
      </c>
      <c r="F108" t="s">
        <v>340</v>
      </c>
      <c r="G108" s="6">
        <v>2.8609259259259261E-2</v>
      </c>
      <c r="H108" s="5">
        <f t="shared" si="0"/>
        <v>36.410123632597575</v>
      </c>
    </row>
    <row r="109" spans="1:8" x14ac:dyDescent="0.3">
      <c r="A109" s="2">
        <v>10</v>
      </c>
      <c r="B109">
        <v>87</v>
      </c>
      <c r="C109" s="2" t="s">
        <v>218</v>
      </c>
      <c r="D109" t="s">
        <v>219</v>
      </c>
      <c r="E109" t="s">
        <v>220</v>
      </c>
      <c r="F109" t="s">
        <v>340</v>
      </c>
      <c r="G109" s="6">
        <v>2.8613657407407404E-2</v>
      </c>
      <c r="H109" s="5">
        <f t="shared" si="0"/>
        <v>36.404527105192905</v>
      </c>
    </row>
    <row r="110" spans="1:8" x14ac:dyDescent="0.3">
      <c r="A110" s="2">
        <v>11</v>
      </c>
      <c r="B110">
        <v>134</v>
      </c>
      <c r="C110" s="2" t="s">
        <v>221</v>
      </c>
      <c r="D110" t="s">
        <v>222</v>
      </c>
      <c r="E110" t="s">
        <v>142</v>
      </c>
      <c r="F110" t="s">
        <v>340</v>
      </c>
      <c r="G110" s="6">
        <v>2.8763078703703704E-2</v>
      </c>
      <c r="H110" s="5">
        <f t="shared" si="0"/>
        <v>36.215409254244243</v>
      </c>
    </row>
    <row r="111" spans="1:8" x14ac:dyDescent="0.3">
      <c r="A111" s="2">
        <v>12</v>
      </c>
      <c r="B111">
        <v>3</v>
      </c>
      <c r="C111" s="2" t="s">
        <v>223</v>
      </c>
      <c r="D111" t="s">
        <v>224</v>
      </c>
      <c r="E111" t="s">
        <v>225</v>
      </c>
      <c r="F111" t="s">
        <v>340</v>
      </c>
      <c r="G111" s="6">
        <v>2.8952662037037041E-2</v>
      </c>
      <c r="H111" s="5">
        <f t="shared" si="0"/>
        <v>35.978269125448229</v>
      </c>
    </row>
    <row r="112" spans="1:8" x14ac:dyDescent="0.3">
      <c r="A112" s="2">
        <v>13</v>
      </c>
      <c r="B112">
        <v>35</v>
      </c>
      <c r="C112" s="2" t="s">
        <v>226</v>
      </c>
      <c r="D112" t="s">
        <v>227</v>
      </c>
      <c r="F112" t="s">
        <v>340</v>
      </c>
      <c r="G112" s="6">
        <v>2.901435185185185E-2</v>
      </c>
      <c r="H112" s="5">
        <f t="shared" si="0"/>
        <v>35.901772749756667</v>
      </c>
    </row>
    <row r="113" spans="1:8" x14ac:dyDescent="0.3">
      <c r="A113" s="2">
        <v>14</v>
      </c>
      <c r="B113">
        <v>136</v>
      </c>
      <c r="C113" s="2" t="s">
        <v>228</v>
      </c>
      <c r="D113" t="s">
        <v>229</v>
      </c>
      <c r="E113" t="s">
        <v>142</v>
      </c>
      <c r="F113" t="s">
        <v>340</v>
      </c>
      <c r="G113" s="6">
        <v>2.9439351851851852E-2</v>
      </c>
      <c r="H113" s="5">
        <f t="shared" si="0"/>
        <v>35.383478274544338</v>
      </c>
    </row>
    <row r="114" spans="1:8" x14ac:dyDescent="0.3">
      <c r="A114" s="2">
        <v>15</v>
      </c>
      <c r="B114">
        <v>39</v>
      </c>
      <c r="C114" s="2" t="s">
        <v>230</v>
      </c>
      <c r="D114" t="s">
        <v>231</v>
      </c>
      <c r="E114" t="s">
        <v>160</v>
      </c>
      <c r="F114" t="s">
        <v>340</v>
      </c>
      <c r="G114" s="6">
        <v>2.971886574074074E-2</v>
      </c>
      <c r="H114" s="5">
        <f t="shared" si="0"/>
        <v>35.050687188194928</v>
      </c>
    </row>
    <row r="115" spans="1:8" x14ac:dyDescent="0.3">
      <c r="A115" s="2">
        <v>16</v>
      </c>
      <c r="B115">
        <v>111</v>
      </c>
      <c r="C115" s="2" t="s">
        <v>232</v>
      </c>
      <c r="D115" t="s">
        <v>233</v>
      </c>
      <c r="E115" t="s">
        <v>234</v>
      </c>
      <c r="F115" t="s">
        <v>340</v>
      </c>
      <c r="G115" s="6">
        <v>3.0709027777777776E-2</v>
      </c>
      <c r="H115" s="5">
        <f t="shared" si="0"/>
        <v>33.920535492186971</v>
      </c>
    </row>
    <row r="116" spans="1:8" x14ac:dyDescent="0.3">
      <c r="A116" s="2">
        <v>17</v>
      </c>
      <c r="B116">
        <v>93</v>
      </c>
      <c r="C116" s="2" t="s">
        <v>235</v>
      </c>
      <c r="E116" t="s">
        <v>236</v>
      </c>
      <c r="F116" t="s">
        <v>340</v>
      </c>
      <c r="G116" s="6">
        <v>3.130486111111111E-2</v>
      </c>
      <c r="H116" s="5">
        <f t="shared" si="0"/>
        <v>33.274917367288538</v>
      </c>
    </row>
    <row r="117" spans="1:8" x14ac:dyDescent="0.3">
      <c r="A117" s="2">
        <v>18</v>
      </c>
      <c r="B117">
        <v>143</v>
      </c>
      <c r="C117" s="2" t="s">
        <v>237</v>
      </c>
      <c r="D117" t="s">
        <v>238</v>
      </c>
      <c r="E117" t="s">
        <v>239</v>
      </c>
      <c r="F117" t="s">
        <v>340</v>
      </c>
      <c r="G117" s="6">
        <v>3.1601851851851853E-2</v>
      </c>
      <c r="H117" s="5">
        <f t="shared" si="0"/>
        <v>32.962203340169935</v>
      </c>
    </row>
    <row r="118" spans="1:8" x14ac:dyDescent="0.3">
      <c r="A118" s="2">
        <v>19</v>
      </c>
      <c r="B118">
        <v>142</v>
      </c>
      <c r="C118" s="2" t="s">
        <v>240</v>
      </c>
      <c r="E118" t="s">
        <v>148</v>
      </c>
      <c r="F118" t="s">
        <v>340</v>
      </c>
      <c r="G118" s="6">
        <v>3.2078472222222217E-2</v>
      </c>
      <c r="H118" s="5">
        <f t="shared" si="0"/>
        <v>32.472452536098551</v>
      </c>
    </row>
    <row r="119" spans="1:8" x14ac:dyDescent="0.3">
      <c r="A119" s="2">
        <v>20</v>
      </c>
      <c r="B119">
        <v>84</v>
      </c>
      <c r="C119" s="2" t="s">
        <v>241</v>
      </c>
      <c r="E119" t="s">
        <v>242</v>
      </c>
      <c r="F119" t="s">
        <v>340</v>
      </c>
      <c r="G119" s="6">
        <v>3.2336458333333339E-2</v>
      </c>
      <c r="H119" s="5">
        <f t="shared" si="0"/>
        <v>32.213381438649613</v>
      </c>
    </row>
    <row r="120" spans="1:8" x14ac:dyDescent="0.3">
      <c r="A120" s="2">
        <v>21</v>
      </c>
      <c r="B120">
        <v>144</v>
      </c>
      <c r="C120" s="2" t="s">
        <v>243</v>
      </c>
      <c r="E120" t="s">
        <v>244</v>
      </c>
      <c r="F120" t="s">
        <v>340</v>
      </c>
      <c r="G120" s="6">
        <v>3.2911689814814814E-2</v>
      </c>
      <c r="H120" s="5">
        <f t="shared" ref="H120:H183" si="1">25/G120/24</f>
        <v>31.650355011482048</v>
      </c>
    </row>
    <row r="121" spans="1:8" x14ac:dyDescent="0.3">
      <c r="A121" s="2">
        <v>22</v>
      </c>
      <c r="B121">
        <v>13</v>
      </c>
      <c r="C121" s="2" t="s">
        <v>245</v>
      </c>
      <c r="D121" t="s">
        <v>246</v>
      </c>
      <c r="E121" t="s">
        <v>67</v>
      </c>
      <c r="F121" t="s">
        <v>340</v>
      </c>
      <c r="G121" s="6">
        <v>3.3042361111111113E-2</v>
      </c>
      <c r="H121" s="5">
        <f t="shared" si="1"/>
        <v>31.525188625711944</v>
      </c>
    </row>
    <row r="122" spans="1:8" x14ac:dyDescent="0.3">
      <c r="A122" s="2">
        <v>23</v>
      </c>
      <c r="B122">
        <v>123</v>
      </c>
      <c r="C122" s="2" t="s">
        <v>247</v>
      </c>
      <c r="E122" t="s">
        <v>34</v>
      </c>
      <c r="F122" t="s">
        <v>340</v>
      </c>
      <c r="G122" s="6">
        <v>3.3350231481481481E-2</v>
      </c>
      <c r="H122" s="5">
        <f t="shared" si="1"/>
        <v>31.234166013062822</v>
      </c>
    </row>
    <row r="123" spans="1:8" x14ac:dyDescent="0.3">
      <c r="A123" s="2">
        <v>24</v>
      </c>
      <c r="B123">
        <v>43</v>
      </c>
      <c r="C123" s="2" t="s">
        <v>248</v>
      </c>
      <c r="D123" t="s">
        <v>249</v>
      </c>
      <c r="E123" t="s">
        <v>225</v>
      </c>
      <c r="F123" t="s">
        <v>340</v>
      </c>
      <c r="G123" s="6">
        <v>3.3510185185185185E-2</v>
      </c>
      <c r="H123" s="5">
        <f t="shared" si="1"/>
        <v>31.085076400209999</v>
      </c>
    </row>
    <row r="124" spans="1:8" x14ac:dyDescent="0.3">
      <c r="A124" s="2">
        <v>25</v>
      </c>
      <c r="B124">
        <v>31</v>
      </c>
      <c r="C124" s="2" t="s">
        <v>250</v>
      </c>
      <c r="D124" t="s">
        <v>251</v>
      </c>
      <c r="E124" t="s">
        <v>111</v>
      </c>
      <c r="F124" t="s">
        <v>340</v>
      </c>
      <c r="G124" s="6">
        <v>3.431990740740741E-2</v>
      </c>
      <c r="H124" s="5">
        <f t="shared" si="1"/>
        <v>30.351674737963872</v>
      </c>
    </row>
    <row r="125" spans="1:8" x14ac:dyDescent="0.3">
      <c r="A125" s="2">
        <v>26</v>
      </c>
      <c r="B125">
        <v>15</v>
      </c>
      <c r="C125" s="2" t="s">
        <v>252</v>
      </c>
      <c r="E125" t="s">
        <v>253</v>
      </c>
      <c r="F125" t="s">
        <v>340</v>
      </c>
      <c r="G125" s="6">
        <v>3.4492245370370371E-2</v>
      </c>
      <c r="H125" s="5">
        <f t="shared" si="1"/>
        <v>30.200024831131529</v>
      </c>
    </row>
    <row r="126" spans="1:8" x14ac:dyDescent="0.3">
      <c r="A126" s="2">
        <v>27</v>
      </c>
      <c r="B126">
        <v>126</v>
      </c>
      <c r="C126" s="2" t="s">
        <v>254</v>
      </c>
      <c r="E126" t="s">
        <v>34</v>
      </c>
      <c r="F126" t="s">
        <v>340</v>
      </c>
      <c r="G126" s="6">
        <v>3.5560995370370371E-2</v>
      </c>
      <c r="H126" s="5">
        <f t="shared" si="1"/>
        <v>29.292393416371841</v>
      </c>
    </row>
    <row r="127" spans="1:8" x14ac:dyDescent="0.3">
      <c r="A127" s="2">
        <v>28</v>
      </c>
      <c r="B127">
        <v>114</v>
      </c>
      <c r="C127" s="2" t="s">
        <v>255</v>
      </c>
      <c r="D127" t="s">
        <v>256</v>
      </c>
      <c r="F127" t="s">
        <v>340</v>
      </c>
      <c r="G127" s="6">
        <v>4.5485995370370375E-2</v>
      </c>
      <c r="H127" s="5">
        <f t="shared" si="1"/>
        <v>22.900821630589391</v>
      </c>
    </row>
    <row r="128" spans="1:8" x14ac:dyDescent="0.3">
      <c r="B128">
        <v>21</v>
      </c>
      <c r="C128" s="2" t="s">
        <v>257</v>
      </c>
      <c r="D128" t="s">
        <v>258</v>
      </c>
      <c r="E128" t="s">
        <v>259</v>
      </c>
      <c r="F128" t="s">
        <v>340</v>
      </c>
      <c r="G128" s="6" t="s">
        <v>348</v>
      </c>
      <c r="H128" s="5"/>
    </row>
    <row r="129" spans="1:8" x14ac:dyDescent="0.3">
      <c r="B129">
        <v>46</v>
      </c>
      <c r="C129" s="2" t="s">
        <v>260</v>
      </c>
      <c r="D129" t="s">
        <v>261</v>
      </c>
      <c r="F129" t="s">
        <v>340</v>
      </c>
      <c r="G129" s="6" t="s">
        <v>348</v>
      </c>
      <c r="H129" s="5"/>
    </row>
    <row r="130" spans="1:8" x14ac:dyDescent="0.3">
      <c r="B130">
        <v>113</v>
      </c>
      <c r="C130" s="2" t="s">
        <v>262</v>
      </c>
      <c r="D130" t="s">
        <v>263</v>
      </c>
      <c r="F130" t="s">
        <v>340</v>
      </c>
      <c r="G130" s="6" t="s">
        <v>348</v>
      </c>
      <c r="H130" s="5"/>
    </row>
    <row r="131" spans="1:8" x14ac:dyDescent="0.3">
      <c r="A131" s="2" t="s">
        <v>264</v>
      </c>
      <c r="G131" s="6"/>
      <c r="H131" s="5"/>
    </row>
    <row r="132" spans="1:8" x14ac:dyDescent="0.3">
      <c r="A132" s="2">
        <v>1</v>
      </c>
      <c r="B132">
        <v>146</v>
      </c>
      <c r="C132" s="2" t="s">
        <v>265</v>
      </c>
      <c r="D132" t="s">
        <v>266</v>
      </c>
      <c r="E132" t="s">
        <v>267</v>
      </c>
      <c r="F132" t="s">
        <v>341</v>
      </c>
      <c r="G132" s="6">
        <v>2.4614699074074074E-2</v>
      </c>
      <c r="H132" s="5">
        <f t="shared" si="1"/>
        <v>42.31888691923205</v>
      </c>
    </row>
    <row r="133" spans="1:8" x14ac:dyDescent="0.3">
      <c r="A133" s="2">
        <v>2</v>
      </c>
      <c r="B133">
        <v>112</v>
      </c>
      <c r="C133" s="2" t="s">
        <v>268</v>
      </c>
      <c r="D133" t="s">
        <v>269</v>
      </c>
      <c r="E133" t="s">
        <v>270</v>
      </c>
      <c r="F133" t="s">
        <v>341</v>
      </c>
      <c r="G133" s="6">
        <v>2.5644097222222221E-2</v>
      </c>
      <c r="H133" s="5">
        <f t="shared" si="1"/>
        <v>40.620134046442352</v>
      </c>
    </row>
    <row r="134" spans="1:8" x14ac:dyDescent="0.3">
      <c r="A134" s="2">
        <v>3</v>
      </c>
      <c r="B134">
        <v>26</v>
      </c>
      <c r="C134" s="2" t="s">
        <v>271</v>
      </c>
      <c r="D134" t="s">
        <v>272</v>
      </c>
      <c r="E134" t="s">
        <v>67</v>
      </c>
      <c r="F134" t="s">
        <v>341</v>
      </c>
      <c r="G134" s="6">
        <v>2.729490740740741E-2</v>
      </c>
      <c r="H134" s="5">
        <f t="shared" si="1"/>
        <v>38.1634072289974</v>
      </c>
    </row>
    <row r="135" spans="1:8" x14ac:dyDescent="0.3">
      <c r="A135" s="2">
        <v>4</v>
      </c>
      <c r="B135">
        <v>138</v>
      </c>
      <c r="C135" s="2" t="s">
        <v>273</v>
      </c>
      <c r="D135" t="s">
        <v>274</v>
      </c>
      <c r="E135" t="s">
        <v>275</v>
      </c>
      <c r="F135" t="s">
        <v>341</v>
      </c>
      <c r="G135" s="6">
        <v>2.7916666666666669E-2</v>
      </c>
      <c r="H135" s="5">
        <f t="shared" si="1"/>
        <v>37.31343283582089</v>
      </c>
    </row>
    <row r="136" spans="1:8" x14ac:dyDescent="0.3">
      <c r="A136" s="2">
        <v>5</v>
      </c>
      <c r="B136">
        <v>62</v>
      </c>
      <c r="C136" s="2" t="s">
        <v>276</v>
      </c>
      <c r="D136" t="s">
        <v>277</v>
      </c>
      <c r="E136" t="s">
        <v>27</v>
      </c>
      <c r="F136" t="s">
        <v>341</v>
      </c>
      <c r="G136" s="6">
        <v>2.7926736111111114E-2</v>
      </c>
      <c r="H136" s="5">
        <f t="shared" si="1"/>
        <v>37.299978863345309</v>
      </c>
    </row>
    <row r="137" spans="1:8" x14ac:dyDescent="0.3">
      <c r="A137" s="2">
        <v>6</v>
      </c>
      <c r="B137">
        <v>79</v>
      </c>
      <c r="C137" s="2" t="s">
        <v>278</v>
      </c>
      <c r="E137" t="s">
        <v>32</v>
      </c>
      <c r="F137" t="s">
        <v>341</v>
      </c>
      <c r="G137" s="6">
        <v>2.8172569444444445E-2</v>
      </c>
      <c r="H137" s="5">
        <f t="shared" si="1"/>
        <v>36.974499919888579</v>
      </c>
    </row>
    <row r="138" spans="1:8" x14ac:dyDescent="0.3">
      <c r="A138" s="2">
        <v>7</v>
      </c>
      <c r="B138">
        <v>107</v>
      </c>
      <c r="C138" s="2" t="s">
        <v>279</v>
      </c>
      <c r="D138" t="s">
        <v>280</v>
      </c>
      <c r="E138" t="s">
        <v>145</v>
      </c>
      <c r="F138" t="s">
        <v>341</v>
      </c>
      <c r="G138" s="6">
        <v>2.8293634259259254E-2</v>
      </c>
      <c r="H138" s="5">
        <f t="shared" si="1"/>
        <v>36.816290799608936</v>
      </c>
    </row>
    <row r="139" spans="1:8" x14ac:dyDescent="0.3">
      <c r="A139" s="2">
        <v>8</v>
      </c>
      <c r="B139">
        <v>56</v>
      </c>
      <c r="C139" s="2" t="s">
        <v>281</v>
      </c>
      <c r="E139" t="s">
        <v>157</v>
      </c>
      <c r="F139" t="s">
        <v>341</v>
      </c>
      <c r="G139" s="6">
        <v>2.947303240740741E-2</v>
      </c>
      <c r="H139" s="5">
        <f t="shared" si="1"/>
        <v>35.343043507286559</v>
      </c>
    </row>
    <row r="140" spans="1:8" x14ac:dyDescent="0.3">
      <c r="A140" s="2">
        <v>9</v>
      </c>
      <c r="B140">
        <v>34</v>
      </c>
      <c r="C140" s="2" t="s">
        <v>282</v>
      </c>
      <c r="E140" t="s">
        <v>283</v>
      </c>
      <c r="F140" t="s">
        <v>341</v>
      </c>
      <c r="G140" s="6">
        <v>2.9678009259259258E-2</v>
      </c>
      <c r="H140" s="5">
        <f t="shared" si="1"/>
        <v>35.098940012011639</v>
      </c>
    </row>
    <row r="141" spans="1:8" x14ac:dyDescent="0.3">
      <c r="A141" s="2">
        <v>10</v>
      </c>
      <c r="B141">
        <v>96</v>
      </c>
      <c r="C141" s="2" t="s">
        <v>284</v>
      </c>
      <c r="D141" t="s">
        <v>285</v>
      </c>
      <c r="F141" t="s">
        <v>341</v>
      </c>
      <c r="G141" s="6">
        <v>3.0683796296296296E-2</v>
      </c>
      <c r="H141" s="5">
        <f t="shared" si="1"/>
        <v>33.948428564962207</v>
      </c>
    </row>
    <row r="142" spans="1:8" x14ac:dyDescent="0.3">
      <c r="A142" s="2">
        <v>11</v>
      </c>
      <c r="B142">
        <v>10</v>
      </c>
      <c r="C142" s="2" t="s">
        <v>286</v>
      </c>
      <c r="F142" t="s">
        <v>341</v>
      </c>
      <c r="G142" s="6">
        <v>3.3118287037037036E-2</v>
      </c>
      <c r="H142" s="5">
        <f t="shared" si="1"/>
        <v>31.452914986265558</v>
      </c>
    </row>
    <row r="143" spans="1:8" x14ac:dyDescent="0.3">
      <c r="A143" s="2">
        <v>12</v>
      </c>
      <c r="B143">
        <v>33</v>
      </c>
      <c r="C143" s="2" t="s">
        <v>287</v>
      </c>
      <c r="F143" t="s">
        <v>341</v>
      </c>
      <c r="G143" s="6">
        <v>3.4520370370370375E-2</v>
      </c>
      <c r="H143" s="5">
        <f t="shared" si="1"/>
        <v>30.175419773617293</v>
      </c>
    </row>
    <row r="144" spans="1:8" x14ac:dyDescent="0.3">
      <c r="A144" s="2">
        <v>13</v>
      </c>
      <c r="B144">
        <v>7</v>
      </c>
      <c r="C144" s="2" t="s">
        <v>288</v>
      </c>
      <c r="D144" t="s">
        <v>289</v>
      </c>
      <c r="F144" t="s">
        <v>341</v>
      </c>
      <c r="G144" s="6">
        <v>3.6551967592592591E-2</v>
      </c>
      <c r="H144" s="5">
        <f t="shared" si="1"/>
        <v>28.498237858959058</v>
      </c>
    </row>
    <row r="145" spans="1:8" x14ac:dyDescent="0.3">
      <c r="A145" s="2">
        <v>14</v>
      </c>
      <c r="B145">
        <v>58</v>
      </c>
      <c r="C145" s="2" t="s">
        <v>290</v>
      </c>
      <c r="F145" t="s">
        <v>341</v>
      </c>
      <c r="G145" s="6">
        <v>4.4075578703703704E-2</v>
      </c>
      <c r="H145" s="5">
        <f t="shared" si="1"/>
        <v>23.633646960581704</v>
      </c>
    </row>
    <row r="146" spans="1:8" x14ac:dyDescent="0.3">
      <c r="B146">
        <v>57</v>
      </c>
      <c r="C146" s="2" t="s">
        <v>291</v>
      </c>
      <c r="D146" t="s">
        <v>292</v>
      </c>
      <c r="E146" t="s">
        <v>157</v>
      </c>
      <c r="F146" t="s">
        <v>341</v>
      </c>
      <c r="G146" s="6" t="s">
        <v>348</v>
      </c>
      <c r="H146" s="5"/>
    </row>
    <row r="147" spans="1:8" x14ac:dyDescent="0.3">
      <c r="A147" s="2" t="s">
        <v>293</v>
      </c>
      <c r="G147" s="6"/>
      <c r="H147" s="5"/>
    </row>
    <row r="148" spans="1:8" x14ac:dyDescent="0.3">
      <c r="A148" s="2">
        <v>1</v>
      </c>
      <c r="B148">
        <v>117</v>
      </c>
      <c r="C148" s="2" t="s">
        <v>294</v>
      </c>
      <c r="E148" t="s">
        <v>295</v>
      </c>
      <c r="F148" t="s">
        <v>342</v>
      </c>
      <c r="G148" s="6">
        <v>2.5942708333333332E-2</v>
      </c>
      <c r="H148" s="5">
        <f t="shared" si="1"/>
        <v>40.152579803252358</v>
      </c>
    </row>
    <row r="149" spans="1:8" x14ac:dyDescent="0.3">
      <c r="A149" s="2">
        <v>2</v>
      </c>
      <c r="B149">
        <v>108</v>
      </c>
      <c r="C149" s="2" t="s">
        <v>296</v>
      </c>
      <c r="D149" t="s">
        <v>297</v>
      </c>
      <c r="E149" t="s">
        <v>145</v>
      </c>
      <c r="F149" t="s">
        <v>342</v>
      </c>
      <c r="G149" s="6">
        <v>2.6829398148148147E-2</v>
      </c>
      <c r="H149" s="5">
        <f t="shared" si="1"/>
        <v>38.82556965738592</v>
      </c>
    </row>
    <row r="150" spans="1:8" x14ac:dyDescent="0.3">
      <c r="A150" s="2">
        <v>3</v>
      </c>
      <c r="B150">
        <v>106</v>
      </c>
      <c r="C150" s="2" t="s">
        <v>298</v>
      </c>
      <c r="D150" t="s">
        <v>299</v>
      </c>
      <c r="E150" t="s">
        <v>145</v>
      </c>
      <c r="F150" t="s">
        <v>342</v>
      </c>
      <c r="G150" s="6">
        <v>2.7138078703703706E-2</v>
      </c>
      <c r="H150" s="5">
        <f t="shared" si="1"/>
        <v>38.383950390876556</v>
      </c>
    </row>
    <row r="151" spans="1:8" x14ac:dyDescent="0.3">
      <c r="A151" s="2">
        <v>4</v>
      </c>
      <c r="B151">
        <v>44</v>
      </c>
      <c r="C151" s="2" t="s">
        <v>300</v>
      </c>
      <c r="D151" t="s">
        <v>301</v>
      </c>
      <c r="E151" t="s">
        <v>111</v>
      </c>
      <c r="F151" t="s">
        <v>342</v>
      </c>
      <c r="G151" s="6">
        <v>2.7504282407407408E-2</v>
      </c>
      <c r="H151" s="5">
        <f t="shared" si="1"/>
        <v>37.872890164410428</v>
      </c>
    </row>
    <row r="152" spans="1:8" x14ac:dyDescent="0.3">
      <c r="A152" s="2">
        <v>5</v>
      </c>
      <c r="B152">
        <v>24</v>
      </c>
      <c r="C152" s="2" t="s">
        <v>302</v>
      </c>
      <c r="E152" t="s">
        <v>303</v>
      </c>
      <c r="F152" t="s">
        <v>342</v>
      </c>
      <c r="G152" s="6">
        <v>2.7536921296296295E-2</v>
      </c>
      <c r="H152" s="5">
        <f t="shared" si="1"/>
        <v>37.828000285811562</v>
      </c>
    </row>
    <row r="153" spans="1:8" x14ac:dyDescent="0.3">
      <c r="A153" s="2">
        <v>6</v>
      </c>
      <c r="B153">
        <v>104</v>
      </c>
      <c r="C153" s="2" t="s">
        <v>304</v>
      </c>
      <c r="E153" t="s">
        <v>305</v>
      </c>
      <c r="F153" t="s">
        <v>342</v>
      </c>
      <c r="G153" s="6">
        <v>2.997199074074074E-2</v>
      </c>
      <c r="H153" s="5">
        <f t="shared" si="1"/>
        <v>34.754670641571217</v>
      </c>
    </row>
    <row r="154" spans="1:8" x14ac:dyDescent="0.3">
      <c r="A154" s="2">
        <v>7</v>
      </c>
      <c r="B154">
        <v>14</v>
      </c>
      <c r="C154" s="2" t="s">
        <v>306</v>
      </c>
      <c r="E154" t="s">
        <v>307</v>
      </c>
      <c r="F154" t="s">
        <v>342</v>
      </c>
      <c r="G154" s="6">
        <v>3.0666898148148148E-2</v>
      </c>
      <c r="H154" s="5">
        <f t="shared" si="1"/>
        <v>33.967134909911614</v>
      </c>
    </row>
    <row r="155" spans="1:8" x14ac:dyDescent="0.3">
      <c r="A155" s="2">
        <v>8</v>
      </c>
      <c r="B155">
        <v>63</v>
      </c>
      <c r="C155" s="2" t="s">
        <v>308</v>
      </c>
      <c r="D155" t="s">
        <v>309</v>
      </c>
      <c r="E155" t="s">
        <v>63</v>
      </c>
      <c r="F155" t="s">
        <v>342</v>
      </c>
      <c r="G155" s="6">
        <v>3.1161574074074074E-2</v>
      </c>
      <c r="H155" s="5">
        <f t="shared" si="1"/>
        <v>33.427921971801688</v>
      </c>
    </row>
    <row r="156" spans="1:8" x14ac:dyDescent="0.3">
      <c r="A156" s="2">
        <v>9</v>
      </c>
      <c r="B156">
        <v>27</v>
      </c>
      <c r="C156" s="2" t="s">
        <v>310</v>
      </c>
      <c r="D156" t="s">
        <v>311</v>
      </c>
      <c r="E156" t="s">
        <v>312</v>
      </c>
      <c r="F156" t="s">
        <v>342</v>
      </c>
      <c r="G156" s="6">
        <v>3.1181365740740739E-2</v>
      </c>
      <c r="H156" s="5">
        <f t="shared" si="1"/>
        <v>33.40670435437832</v>
      </c>
    </row>
    <row r="157" spans="1:8" x14ac:dyDescent="0.3">
      <c r="A157" s="2">
        <v>10</v>
      </c>
      <c r="B157">
        <v>86</v>
      </c>
      <c r="C157" s="2" t="s">
        <v>313</v>
      </c>
      <c r="D157" t="s">
        <v>314</v>
      </c>
      <c r="E157" t="s">
        <v>47</v>
      </c>
      <c r="F157" t="s">
        <v>342</v>
      </c>
      <c r="G157" s="6">
        <v>3.1332870370370365E-2</v>
      </c>
      <c r="H157" s="5">
        <f t="shared" si="1"/>
        <v>33.245172062234964</v>
      </c>
    </row>
    <row r="158" spans="1:8" x14ac:dyDescent="0.3">
      <c r="A158" s="2">
        <v>11</v>
      </c>
      <c r="B158">
        <v>55</v>
      </c>
      <c r="C158" s="2" t="s">
        <v>315</v>
      </c>
      <c r="E158" t="s">
        <v>157</v>
      </c>
      <c r="F158" t="s">
        <v>342</v>
      </c>
      <c r="G158" s="6">
        <v>3.2536111111111106E-2</v>
      </c>
      <c r="H158" s="5">
        <f t="shared" si="1"/>
        <v>32.015709041236242</v>
      </c>
    </row>
    <row r="159" spans="1:8" x14ac:dyDescent="0.3">
      <c r="A159" s="2">
        <v>12</v>
      </c>
      <c r="B159">
        <v>97</v>
      </c>
      <c r="C159" s="2" t="s">
        <v>316</v>
      </c>
      <c r="F159" t="s">
        <v>342</v>
      </c>
      <c r="G159" s="6">
        <v>3.3958912037037034E-2</v>
      </c>
      <c r="H159" s="5">
        <f t="shared" si="1"/>
        <v>30.674323886777668</v>
      </c>
    </row>
    <row r="160" spans="1:8" x14ac:dyDescent="0.3">
      <c r="A160" s="2">
        <v>13</v>
      </c>
      <c r="B160">
        <v>110</v>
      </c>
      <c r="C160" s="2" t="s">
        <v>317</v>
      </c>
      <c r="D160" t="s">
        <v>318</v>
      </c>
      <c r="F160" t="s">
        <v>342</v>
      </c>
      <c r="G160" s="6">
        <v>3.498900462962963E-2</v>
      </c>
      <c r="H160" s="5">
        <f t="shared" si="1"/>
        <v>29.771257504837831</v>
      </c>
    </row>
    <row r="161" spans="1:8" x14ac:dyDescent="0.3">
      <c r="A161" s="2">
        <v>14</v>
      </c>
      <c r="B161">
        <v>11</v>
      </c>
      <c r="C161" s="2" t="s">
        <v>319</v>
      </c>
      <c r="E161" t="s">
        <v>320</v>
      </c>
      <c r="F161" t="s">
        <v>342</v>
      </c>
      <c r="G161" s="6">
        <v>3.6072453703703704E-2</v>
      </c>
      <c r="H161" s="5">
        <f t="shared" si="1"/>
        <v>28.877067116721104</v>
      </c>
    </row>
    <row r="162" spans="1:8" x14ac:dyDescent="0.3">
      <c r="A162" s="2">
        <v>15</v>
      </c>
      <c r="B162">
        <v>100</v>
      </c>
      <c r="C162" s="2" t="s">
        <v>321</v>
      </c>
      <c r="D162" t="s">
        <v>322</v>
      </c>
      <c r="E162" t="s">
        <v>323</v>
      </c>
      <c r="F162" t="s">
        <v>342</v>
      </c>
      <c r="G162" s="6">
        <v>3.7358101851851851E-2</v>
      </c>
      <c r="H162" s="5">
        <f t="shared" si="1"/>
        <v>27.883286757917304</v>
      </c>
    </row>
    <row r="163" spans="1:8" x14ac:dyDescent="0.3">
      <c r="B163">
        <v>9</v>
      </c>
      <c r="C163" s="2" t="s">
        <v>324</v>
      </c>
      <c r="E163" t="s">
        <v>325</v>
      </c>
      <c r="F163" t="s">
        <v>342</v>
      </c>
      <c r="G163" s="6" t="s">
        <v>348</v>
      </c>
      <c r="H163" s="5"/>
    </row>
    <row r="164" spans="1:8" x14ac:dyDescent="0.3">
      <c r="A164" s="4" t="s">
        <v>349</v>
      </c>
      <c r="B164" s="4"/>
      <c r="C164" s="4"/>
      <c r="D164" s="4"/>
      <c r="E164" s="4"/>
      <c r="F164" s="4"/>
      <c r="G164" s="4"/>
      <c r="H164" s="5"/>
    </row>
    <row r="165" spans="1:8" x14ac:dyDescent="0.3">
      <c r="A165" s="2" t="s">
        <v>351</v>
      </c>
      <c r="H165" s="5"/>
    </row>
    <row r="166" spans="1:8" x14ac:dyDescent="0.3">
      <c r="A166" s="2">
        <v>1</v>
      </c>
      <c r="B166">
        <v>146</v>
      </c>
      <c r="C166" s="2" t="s">
        <v>265</v>
      </c>
      <c r="D166" t="s">
        <v>266</v>
      </c>
      <c r="E166" t="s">
        <v>267</v>
      </c>
      <c r="F166" t="s">
        <v>341</v>
      </c>
      <c r="G166" s="6">
        <v>2.4614699074074074E-2</v>
      </c>
      <c r="H166" s="5">
        <f t="shared" si="1"/>
        <v>42.31888691923205</v>
      </c>
    </row>
    <row r="167" spans="1:8" x14ac:dyDescent="0.3">
      <c r="A167" s="2">
        <v>2</v>
      </c>
      <c r="B167">
        <v>140</v>
      </c>
      <c r="C167" s="2" t="s">
        <v>199</v>
      </c>
      <c r="E167" t="s">
        <v>54</v>
      </c>
      <c r="F167" t="s">
        <v>340</v>
      </c>
      <c r="G167" s="6">
        <v>2.5054050925925924E-2</v>
      </c>
      <c r="H167" s="5">
        <f t="shared" si="1"/>
        <v>41.576776136778356</v>
      </c>
    </row>
    <row r="168" spans="1:8" x14ac:dyDescent="0.3">
      <c r="A168" s="2">
        <v>3</v>
      </c>
      <c r="B168">
        <v>103</v>
      </c>
      <c r="C168" s="2" t="s">
        <v>200</v>
      </c>
      <c r="E168" t="s">
        <v>201</v>
      </c>
      <c r="F168" t="s">
        <v>340</v>
      </c>
      <c r="G168" s="6">
        <v>2.5298032407407408E-2</v>
      </c>
      <c r="H168" s="5">
        <f t="shared" si="1"/>
        <v>41.175797781082004</v>
      </c>
    </row>
    <row r="169" spans="1:8" x14ac:dyDescent="0.3">
      <c r="A169" s="2">
        <v>4</v>
      </c>
      <c r="B169">
        <v>112</v>
      </c>
      <c r="C169" s="2" t="s">
        <v>268</v>
      </c>
      <c r="D169" t="s">
        <v>269</v>
      </c>
      <c r="E169" t="s">
        <v>270</v>
      </c>
      <c r="F169" t="s">
        <v>341</v>
      </c>
      <c r="G169" s="6">
        <v>2.5644097222222221E-2</v>
      </c>
      <c r="H169" s="5">
        <f t="shared" si="1"/>
        <v>40.620134046442352</v>
      </c>
    </row>
    <row r="170" spans="1:8" x14ac:dyDescent="0.3">
      <c r="A170" s="2">
        <v>5</v>
      </c>
      <c r="B170">
        <v>117</v>
      </c>
      <c r="C170" s="2" t="s">
        <v>294</v>
      </c>
      <c r="E170" t="s">
        <v>295</v>
      </c>
      <c r="F170" t="s">
        <v>342</v>
      </c>
      <c r="G170" s="6">
        <v>2.5942708333333332E-2</v>
      </c>
      <c r="H170" s="5">
        <f t="shared" si="1"/>
        <v>40.152579803252358</v>
      </c>
    </row>
    <row r="171" spans="1:8" x14ac:dyDescent="0.3">
      <c r="A171" s="2">
        <v>6</v>
      </c>
      <c r="B171">
        <v>25</v>
      </c>
      <c r="C171" s="2" t="s">
        <v>202</v>
      </c>
      <c r="D171" t="s">
        <v>203</v>
      </c>
      <c r="F171" t="s">
        <v>340</v>
      </c>
      <c r="G171" s="6">
        <v>2.6348032407407407E-2</v>
      </c>
      <c r="H171" s="5">
        <f t="shared" si="1"/>
        <v>39.5348939366651</v>
      </c>
    </row>
    <row r="172" spans="1:8" x14ac:dyDescent="0.3">
      <c r="A172" s="2">
        <v>7</v>
      </c>
      <c r="B172">
        <v>108</v>
      </c>
      <c r="C172" s="2" t="s">
        <v>296</v>
      </c>
      <c r="D172" t="s">
        <v>297</v>
      </c>
      <c r="E172" t="s">
        <v>145</v>
      </c>
      <c r="F172" t="s">
        <v>342</v>
      </c>
      <c r="G172" s="6">
        <v>2.6829398148148147E-2</v>
      </c>
      <c r="H172" s="5">
        <f t="shared" si="1"/>
        <v>38.82556965738592</v>
      </c>
    </row>
    <row r="173" spans="1:8" x14ac:dyDescent="0.3">
      <c r="A173" s="2">
        <v>8</v>
      </c>
      <c r="B173">
        <v>106</v>
      </c>
      <c r="C173" s="2" t="s">
        <v>298</v>
      </c>
      <c r="D173" t="s">
        <v>299</v>
      </c>
      <c r="E173" t="s">
        <v>145</v>
      </c>
      <c r="F173" t="s">
        <v>342</v>
      </c>
      <c r="G173" s="6">
        <v>2.7138078703703706E-2</v>
      </c>
      <c r="H173" s="5">
        <f t="shared" si="1"/>
        <v>38.383950390876556</v>
      </c>
    </row>
    <row r="174" spans="1:8" x14ac:dyDescent="0.3">
      <c r="A174" s="2">
        <v>9</v>
      </c>
      <c r="B174">
        <v>26</v>
      </c>
      <c r="C174" s="2" t="s">
        <v>271</v>
      </c>
      <c r="D174" t="s">
        <v>272</v>
      </c>
      <c r="E174" t="s">
        <v>67</v>
      </c>
      <c r="F174" t="s">
        <v>341</v>
      </c>
      <c r="G174" s="6">
        <v>2.729490740740741E-2</v>
      </c>
      <c r="H174" s="5">
        <f t="shared" si="1"/>
        <v>38.1634072289974</v>
      </c>
    </row>
    <row r="175" spans="1:8" x14ac:dyDescent="0.3">
      <c r="A175" s="2">
        <v>10</v>
      </c>
      <c r="B175">
        <v>44</v>
      </c>
      <c r="C175" s="2" t="s">
        <v>300</v>
      </c>
      <c r="D175" t="s">
        <v>301</v>
      </c>
      <c r="E175" t="s">
        <v>111</v>
      </c>
      <c r="F175" t="s">
        <v>342</v>
      </c>
      <c r="G175" s="6">
        <v>2.7504282407407408E-2</v>
      </c>
      <c r="H175" s="5">
        <f t="shared" si="1"/>
        <v>37.872890164410428</v>
      </c>
    </row>
    <row r="176" spans="1:8" x14ac:dyDescent="0.3">
      <c r="A176" s="2">
        <v>11</v>
      </c>
      <c r="B176">
        <v>24</v>
      </c>
      <c r="C176" s="2" t="s">
        <v>302</v>
      </c>
      <c r="E176" t="s">
        <v>303</v>
      </c>
      <c r="F176" t="s">
        <v>342</v>
      </c>
      <c r="G176" s="6">
        <v>2.7536921296296295E-2</v>
      </c>
      <c r="H176" s="5">
        <f t="shared" si="1"/>
        <v>37.828000285811562</v>
      </c>
    </row>
    <row r="177" spans="1:8" x14ac:dyDescent="0.3">
      <c r="A177" s="2">
        <v>12</v>
      </c>
      <c r="B177">
        <v>20</v>
      </c>
      <c r="C177" s="2" t="s">
        <v>204</v>
      </c>
      <c r="D177" t="s">
        <v>205</v>
      </c>
      <c r="E177" t="s">
        <v>114</v>
      </c>
      <c r="F177" t="s">
        <v>340</v>
      </c>
      <c r="G177" s="6">
        <v>2.7748495370370371E-2</v>
      </c>
      <c r="H177" s="5">
        <f t="shared" si="1"/>
        <v>37.539572966502185</v>
      </c>
    </row>
    <row r="178" spans="1:8" x14ac:dyDescent="0.3">
      <c r="A178" s="2">
        <v>13</v>
      </c>
      <c r="B178">
        <v>75</v>
      </c>
      <c r="C178" s="2" t="s">
        <v>206</v>
      </c>
      <c r="D178" t="s">
        <v>207</v>
      </c>
      <c r="E178" t="s">
        <v>54</v>
      </c>
      <c r="F178" t="s">
        <v>340</v>
      </c>
      <c r="G178" s="6">
        <v>2.7796527777777778E-2</v>
      </c>
      <c r="H178" s="5">
        <f t="shared" si="1"/>
        <v>37.474704574412272</v>
      </c>
    </row>
    <row r="179" spans="1:8" x14ac:dyDescent="0.3">
      <c r="A179" s="2">
        <v>14</v>
      </c>
      <c r="B179">
        <v>85</v>
      </c>
      <c r="C179" s="2" t="s">
        <v>208</v>
      </c>
      <c r="D179" t="s">
        <v>209</v>
      </c>
      <c r="E179" t="s">
        <v>210</v>
      </c>
      <c r="F179" t="s">
        <v>340</v>
      </c>
      <c r="G179" s="6">
        <v>2.784525462962963E-2</v>
      </c>
      <c r="H179" s="5">
        <f t="shared" si="1"/>
        <v>37.409126995673013</v>
      </c>
    </row>
    <row r="180" spans="1:8" x14ac:dyDescent="0.3">
      <c r="A180" s="2">
        <v>15</v>
      </c>
      <c r="B180">
        <v>138</v>
      </c>
      <c r="C180" s="2" t="s">
        <v>273</v>
      </c>
      <c r="D180" t="s">
        <v>274</v>
      </c>
      <c r="E180" t="s">
        <v>275</v>
      </c>
      <c r="F180" t="s">
        <v>341</v>
      </c>
      <c r="G180" s="6">
        <v>2.7916666666666669E-2</v>
      </c>
      <c r="H180" s="5">
        <f t="shared" si="1"/>
        <v>37.31343283582089</v>
      </c>
    </row>
    <row r="181" spans="1:8" x14ac:dyDescent="0.3">
      <c r="A181" s="2">
        <v>16</v>
      </c>
      <c r="B181">
        <v>62</v>
      </c>
      <c r="C181" s="2" t="s">
        <v>276</v>
      </c>
      <c r="D181" t="s">
        <v>277</v>
      </c>
      <c r="E181" t="s">
        <v>27</v>
      </c>
      <c r="F181" t="s">
        <v>341</v>
      </c>
      <c r="G181" s="6">
        <v>2.7926736111111114E-2</v>
      </c>
      <c r="H181" s="5">
        <f t="shared" si="1"/>
        <v>37.299978863345309</v>
      </c>
    </row>
    <row r="182" spans="1:8" x14ac:dyDescent="0.3">
      <c r="A182" s="2">
        <v>17</v>
      </c>
      <c r="B182">
        <v>36</v>
      </c>
      <c r="C182" s="2" t="s">
        <v>211</v>
      </c>
      <c r="D182" t="s">
        <v>212</v>
      </c>
      <c r="E182" t="s">
        <v>213</v>
      </c>
      <c r="F182" t="s">
        <v>340</v>
      </c>
      <c r="G182" s="6">
        <v>2.7973032407407405E-2</v>
      </c>
      <c r="H182" s="5">
        <f t="shared" si="1"/>
        <v>37.238246161357459</v>
      </c>
    </row>
    <row r="183" spans="1:8" x14ac:dyDescent="0.3">
      <c r="A183" s="2">
        <v>18</v>
      </c>
      <c r="B183">
        <v>137</v>
      </c>
      <c r="C183" s="2" t="s">
        <v>190</v>
      </c>
      <c r="E183" t="s">
        <v>191</v>
      </c>
      <c r="F183" t="s">
        <v>339</v>
      </c>
      <c r="G183" s="6">
        <v>2.7983796296296298E-2</v>
      </c>
      <c r="H183" s="5">
        <f t="shared" si="1"/>
        <v>37.223922574241044</v>
      </c>
    </row>
    <row r="184" spans="1:8" x14ac:dyDescent="0.3">
      <c r="A184" s="2">
        <v>19</v>
      </c>
      <c r="B184">
        <v>147</v>
      </c>
      <c r="C184" s="2" t="s">
        <v>214</v>
      </c>
      <c r="E184" t="s">
        <v>215</v>
      </c>
      <c r="F184" t="s">
        <v>340</v>
      </c>
      <c r="G184" s="6">
        <v>2.8136921296296299E-2</v>
      </c>
      <c r="H184" s="5">
        <f t="shared" ref="H184:H247" si="2">25/G184/24</f>
        <v>37.021344862054356</v>
      </c>
    </row>
    <row r="185" spans="1:8" x14ac:dyDescent="0.3">
      <c r="A185" s="2">
        <v>20</v>
      </c>
      <c r="B185">
        <v>79</v>
      </c>
      <c r="C185" s="2" t="s">
        <v>278</v>
      </c>
      <c r="E185" t="s">
        <v>32</v>
      </c>
      <c r="F185" t="s">
        <v>341</v>
      </c>
      <c r="G185" s="6">
        <v>2.8172569444444445E-2</v>
      </c>
      <c r="H185" s="5">
        <f t="shared" si="2"/>
        <v>36.974499919888579</v>
      </c>
    </row>
    <row r="186" spans="1:8" x14ac:dyDescent="0.3">
      <c r="A186" s="2">
        <v>21</v>
      </c>
      <c r="B186">
        <v>107</v>
      </c>
      <c r="C186" s="2" t="s">
        <v>279</v>
      </c>
      <c r="D186" t="s">
        <v>280</v>
      </c>
      <c r="E186" t="s">
        <v>145</v>
      </c>
      <c r="F186" t="s">
        <v>341</v>
      </c>
      <c r="G186" s="6">
        <v>2.8293634259259254E-2</v>
      </c>
      <c r="H186" s="5">
        <f t="shared" si="2"/>
        <v>36.816290799608936</v>
      </c>
    </row>
    <row r="187" spans="1:8" x14ac:dyDescent="0.3">
      <c r="A187" s="2">
        <v>22</v>
      </c>
      <c r="B187">
        <v>65</v>
      </c>
      <c r="C187" s="2" t="s">
        <v>216</v>
      </c>
      <c r="D187" t="s">
        <v>217</v>
      </c>
      <c r="E187" t="s">
        <v>10</v>
      </c>
      <c r="F187" t="s">
        <v>340</v>
      </c>
      <c r="G187" s="6">
        <v>2.8609259259259261E-2</v>
      </c>
      <c r="H187" s="5">
        <f t="shared" si="2"/>
        <v>36.410123632597575</v>
      </c>
    </row>
    <row r="188" spans="1:8" x14ac:dyDescent="0.3">
      <c r="A188" s="2">
        <v>23</v>
      </c>
      <c r="B188">
        <v>87</v>
      </c>
      <c r="C188" s="2" t="s">
        <v>218</v>
      </c>
      <c r="D188" t="s">
        <v>219</v>
      </c>
      <c r="E188" t="s">
        <v>220</v>
      </c>
      <c r="F188" t="s">
        <v>340</v>
      </c>
      <c r="G188" s="6">
        <v>2.8613657407407404E-2</v>
      </c>
      <c r="H188" s="5">
        <f t="shared" si="2"/>
        <v>36.404527105192905</v>
      </c>
    </row>
    <row r="189" spans="1:8" x14ac:dyDescent="0.3">
      <c r="A189" s="2">
        <v>24</v>
      </c>
      <c r="B189">
        <v>72</v>
      </c>
      <c r="C189" s="2" t="s">
        <v>136</v>
      </c>
      <c r="D189" t="s">
        <v>137</v>
      </c>
      <c r="E189" t="s">
        <v>23</v>
      </c>
      <c r="F189" t="s">
        <v>338</v>
      </c>
      <c r="G189" s="6">
        <v>2.8737847222222224E-2</v>
      </c>
      <c r="H189" s="5">
        <f t="shared" si="2"/>
        <v>36.247205944541768</v>
      </c>
    </row>
    <row r="190" spans="1:8" x14ac:dyDescent="0.3">
      <c r="A190" s="2">
        <v>25</v>
      </c>
      <c r="B190">
        <v>134</v>
      </c>
      <c r="C190" s="2" t="s">
        <v>221</v>
      </c>
      <c r="D190" t="s">
        <v>222</v>
      </c>
      <c r="E190" t="s">
        <v>142</v>
      </c>
      <c r="F190" t="s">
        <v>340</v>
      </c>
      <c r="G190" s="6">
        <v>2.8763078703703704E-2</v>
      </c>
      <c r="H190" s="5">
        <f t="shared" si="2"/>
        <v>36.215409254244243</v>
      </c>
    </row>
    <row r="191" spans="1:8" x14ac:dyDescent="0.3">
      <c r="A191" s="2">
        <v>26</v>
      </c>
      <c r="B191">
        <v>3</v>
      </c>
      <c r="C191" s="2" t="s">
        <v>223</v>
      </c>
      <c r="D191" t="s">
        <v>224</v>
      </c>
      <c r="E191" t="s">
        <v>225</v>
      </c>
      <c r="F191" t="s">
        <v>340</v>
      </c>
      <c r="G191" s="6">
        <v>2.8952662037037041E-2</v>
      </c>
      <c r="H191" s="5">
        <f t="shared" si="2"/>
        <v>35.978269125448229</v>
      </c>
    </row>
    <row r="192" spans="1:8" x14ac:dyDescent="0.3">
      <c r="A192" s="2">
        <v>27</v>
      </c>
      <c r="B192">
        <v>35</v>
      </c>
      <c r="C192" s="2" t="s">
        <v>226</v>
      </c>
      <c r="D192" t="s">
        <v>227</v>
      </c>
      <c r="F192" t="s">
        <v>340</v>
      </c>
      <c r="G192" s="6">
        <v>2.901435185185185E-2</v>
      </c>
      <c r="H192" s="5">
        <f t="shared" si="2"/>
        <v>35.901772749756667</v>
      </c>
    </row>
    <row r="193" spans="1:8" x14ac:dyDescent="0.3">
      <c r="A193" s="2">
        <v>28</v>
      </c>
      <c r="B193">
        <v>71</v>
      </c>
      <c r="C193" s="2" t="s">
        <v>138</v>
      </c>
      <c r="D193" t="s">
        <v>139</v>
      </c>
      <c r="E193" t="s">
        <v>23</v>
      </c>
      <c r="F193" t="s">
        <v>338</v>
      </c>
      <c r="G193" s="6">
        <v>2.9062384259259263E-2</v>
      </c>
      <c r="H193" s="5">
        <f t="shared" si="2"/>
        <v>35.842436648493219</v>
      </c>
    </row>
    <row r="194" spans="1:8" x14ac:dyDescent="0.3">
      <c r="A194" s="2">
        <v>29</v>
      </c>
      <c r="B194">
        <v>135</v>
      </c>
      <c r="C194" s="2" t="s">
        <v>140</v>
      </c>
      <c r="D194" t="s">
        <v>141</v>
      </c>
      <c r="E194" t="s">
        <v>142</v>
      </c>
      <c r="F194" t="s">
        <v>338</v>
      </c>
      <c r="G194" s="6">
        <v>2.924826388888889E-2</v>
      </c>
      <c r="H194" s="5">
        <f t="shared" si="2"/>
        <v>35.614649492491246</v>
      </c>
    </row>
    <row r="195" spans="1:8" x14ac:dyDescent="0.3">
      <c r="A195" s="2">
        <v>30</v>
      </c>
      <c r="B195">
        <v>109</v>
      </c>
      <c r="C195" s="2" t="s">
        <v>143</v>
      </c>
      <c r="D195" t="s">
        <v>144</v>
      </c>
      <c r="E195" t="s">
        <v>145</v>
      </c>
      <c r="F195" t="s">
        <v>338</v>
      </c>
      <c r="G195" s="6">
        <v>2.9418981481481487E-2</v>
      </c>
      <c r="H195" s="5">
        <f t="shared" si="2"/>
        <v>35.407978597844043</v>
      </c>
    </row>
    <row r="196" spans="1:8" x14ac:dyDescent="0.3">
      <c r="A196" s="2">
        <v>31</v>
      </c>
      <c r="B196">
        <v>136</v>
      </c>
      <c r="C196" s="2" t="s">
        <v>228</v>
      </c>
      <c r="D196" t="s">
        <v>229</v>
      </c>
      <c r="E196" t="s">
        <v>142</v>
      </c>
      <c r="F196" t="s">
        <v>340</v>
      </c>
      <c r="G196" s="6">
        <v>2.9439351851851852E-2</v>
      </c>
      <c r="H196" s="5">
        <f t="shared" si="2"/>
        <v>35.383478274544338</v>
      </c>
    </row>
    <row r="197" spans="1:8" x14ac:dyDescent="0.3">
      <c r="A197" s="2">
        <v>32</v>
      </c>
      <c r="B197">
        <v>56</v>
      </c>
      <c r="C197" s="2" t="s">
        <v>281</v>
      </c>
      <c r="E197" t="s">
        <v>157</v>
      </c>
      <c r="F197" t="s">
        <v>341</v>
      </c>
      <c r="G197" s="6">
        <v>2.947303240740741E-2</v>
      </c>
      <c r="H197" s="5">
        <f t="shared" si="2"/>
        <v>35.343043507286559</v>
      </c>
    </row>
    <row r="198" spans="1:8" x14ac:dyDescent="0.3">
      <c r="A198" s="2">
        <v>33</v>
      </c>
      <c r="B198">
        <v>34</v>
      </c>
      <c r="C198" s="2" t="s">
        <v>282</v>
      </c>
      <c r="E198" t="s">
        <v>283</v>
      </c>
      <c r="F198" t="s">
        <v>341</v>
      </c>
      <c r="G198" s="6">
        <v>2.9678009259259258E-2</v>
      </c>
      <c r="H198" s="5">
        <f t="shared" si="2"/>
        <v>35.098940012011639</v>
      </c>
    </row>
    <row r="199" spans="1:8" x14ac:dyDescent="0.3">
      <c r="A199" s="2">
        <v>34</v>
      </c>
      <c r="B199">
        <v>39</v>
      </c>
      <c r="C199" s="2" t="s">
        <v>230</v>
      </c>
      <c r="D199" t="s">
        <v>231</v>
      </c>
      <c r="E199" t="s">
        <v>160</v>
      </c>
      <c r="F199" t="s">
        <v>340</v>
      </c>
      <c r="G199" s="6">
        <v>2.971886574074074E-2</v>
      </c>
      <c r="H199" s="5">
        <f t="shared" si="2"/>
        <v>35.050687188194928</v>
      </c>
    </row>
    <row r="200" spans="1:8" x14ac:dyDescent="0.3">
      <c r="A200" s="2">
        <v>35</v>
      </c>
      <c r="B200">
        <v>104</v>
      </c>
      <c r="C200" s="2" t="s">
        <v>304</v>
      </c>
      <c r="E200" t="s">
        <v>305</v>
      </c>
      <c r="F200" t="s">
        <v>342</v>
      </c>
      <c r="G200" s="6">
        <v>2.997199074074074E-2</v>
      </c>
      <c r="H200" s="5">
        <f t="shared" si="2"/>
        <v>34.754670641571217</v>
      </c>
    </row>
    <row r="201" spans="1:8" x14ac:dyDescent="0.3">
      <c r="A201" s="2">
        <v>36</v>
      </c>
      <c r="B201">
        <v>5</v>
      </c>
      <c r="C201" s="2" t="s">
        <v>146</v>
      </c>
      <c r="D201" t="s">
        <v>147</v>
      </c>
      <c r="E201" t="s">
        <v>148</v>
      </c>
      <c r="F201" t="s">
        <v>338</v>
      </c>
      <c r="G201" s="6">
        <v>3.0334837962962963E-2</v>
      </c>
      <c r="H201" s="5">
        <f t="shared" si="2"/>
        <v>34.338956019428217</v>
      </c>
    </row>
    <row r="202" spans="1:8" x14ac:dyDescent="0.3">
      <c r="A202" s="2">
        <v>37</v>
      </c>
      <c r="B202">
        <v>14</v>
      </c>
      <c r="C202" s="2" t="s">
        <v>306</v>
      </c>
      <c r="E202" t="s">
        <v>307</v>
      </c>
      <c r="F202" t="s">
        <v>342</v>
      </c>
      <c r="G202" s="6">
        <v>3.0666898148148148E-2</v>
      </c>
      <c r="H202" s="5">
        <f t="shared" si="2"/>
        <v>33.967134909911614</v>
      </c>
    </row>
    <row r="203" spans="1:8" x14ac:dyDescent="0.3">
      <c r="A203" s="2">
        <v>38</v>
      </c>
      <c r="B203">
        <v>96</v>
      </c>
      <c r="C203" s="2" t="s">
        <v>284</v>
      </c>
      <c r="D203" t="s">
        <v>285</v>
      </c>
      <c r="F203" t="s">
        <v>341</v>
      </c>
      <c r="G203" s="6">
        <v>3.0683796296296296E-2</v>
      </c>
      <c r="H203" s="5">
        <f t="shared" si="2"/>
        <v>33.948428564962207</v>
      </c>
    </row>
    <row r="204" spans="1:8" x14ac:dyDescent="0.3">
      <c r="A204" s="2">
        <v>39</v>
      </c>
      <c r="B204">
        <v>111</v>
      </c>
      <c r="C204" s="2" t="s">
        <v>232</v>
      </c>
      <c r="D204" t="s">
        <v>233</v>
      </c>
      <c r="E204" t="s">
        <v>234</v>
      </c>
      <c r="F204" t="s">
        <v>340</v>
      </c>
      <c r="G204" s="6">
        <v>3.0709027777777776E-2</v>
      </c>
      <c r="H204" s="5">
        <f t="shared" si="2"/>
        <v>33.920535492186971</v>
      </c>
    </row>
    <row r="205" spans="1:8" x14ac:dyDescent="0.3">
      <c r="A205" s="2">
        <v>40</v>
      </c>
      <c r="B205">
        <v>83</v>
      </c>
      <c r="C205" s="2" t="s">
        <v>149</v>
      </c>
      <c r="D205" t="s">
        <v>150</v>
      </c>
      <c r="E205" t="s">
        <v>151</v>
      </c>
      <c r="F205" t="s">
        <v>338</v>
      </c>
      <c r="G205" s="6">
        <v>3.0982175925925923E-2</v>
      </c>
      <c r="H205" s="5">
        <f t="shared" si="2"/>
        <v>33.621481885492706</v>
      </c>
    </row>
    <row r="206" spans="1:8" x14ac:dyDescent="0.3">
      <c r="A206" s="2">
        <v>41</v>
      </c>
      <c r="B206">
        <v>63</v>
      </c>
      <c r="C206" s="2" t="s">
        <v>308</v>
      </c>
      <c r="D206" t="s">
        <v>309</v>
      </c>
      <c r="E206" t="s">
        <v>63</v>
      </c>
      <c r="F206" t="s">
        <v>342</v>
      </c>
      <c r="G206" s="6">
        <v>3.1161574074074074E-2</v>
      </c>
      <c r="H206" s="5">
        <f t="shared" si="2"/>
        <v>33.427921971801688</v>
      </c>
    </row>
    <row r="207" spans="1:8" x14ac:dyDescent="0.3">
      <c r="A207" s="2">
        <v>42</v>
      </c>
      <c r="B207">
        <v>27</v>
      </c>
      <c r="C207" s="2" t="s">
        <v>310</v>
      </c>
      <c r="D207" t="s">
        <v>311</v>
      </c>
      <c r="E207" t="s">
        <v>312</v>
      </c>
      <c r="F207" t="s">
        <v>342</v>
      </c>
      <c r="G207" s="6">
        <v>3.1181365740740739E-2</v>
      </c>
      <c r="H207" s="5">
        <f t="shared" si="2"/>
        <v>33.40670435437832</v>
      </c>
    </row>
    <row r="208" spans="1:8" x14ac:dyDescent="0.3">
      <c r="A208" s="2">
        <v>43</v>
      </c>
      <c r="B208">
        <v>93</v>
      </c>
      <c r="C208" s="2" t="s">
        <v>235</v>
      </c>
      <c r="E208" t="s">
        <v>236</v>
      </c>
      <c r="F208" t="s">
        <v>340</v>
      </c>
      <c r="G208" s="6">
        <v>3.130486111111111E-2</v>
      </c>
      <c r="H208" s="5">
        <f t="shared" si="2"/>
        <v>33.274917367288538</v>
      </c>
    </row>
    <row r="209" spans="1:8" x14ac:dyDescent="0.3">
      <c r="A209" s="2">
        <v>44</v>
      </c>
      <c r="B209">
        <v>86</v>
      </c>
      <c r="C209" s="2" t="s">
        <v>313</v>
      </c>
      <c r="D209" t="s">
        <v>314</v>
      </c>
      <c r="E209" t="s">
        <v>47</v>
      </c>
      <c r="F209" t="s">
        <v>342</v>
      </c>
      <c r="G209" s="6">
        <v>3.1332870370370365E-2</v>
      </c>
      <c r="H209" s="5">
        <f t="shared" si="2"/>
        <v>33.245172062234964</v>
      </c>
    </row>
    <row r="210" spans="1:8" x14ac:dyDescent="0.3">
      <c r="A210" s="2">
        <v>45</v>
      </c>
      <c r="B210">
        <v>42</v>
      </c>
      <c r="C210" s="2" t="s">
        <v>152</v>
      </c>
      <c r="D210" t="s">
        <v>153</v>
      </c>
      <c r="E210" t="s">
        <v>154</v>
      </c>
      <c r="F210" t="s">
        <v>338</v>
      </c>
      <c r="G210" s="6">
        <v>3.1446180555555557E-2</v>
      </c>
      <c r="H210" s="5">
        <f t="shared" si="2"/>
        <v>33.125379561640806</v>
      </c>
    </row>
    <row r="211" spans="1:8" x14ac:dyDescent="0.3">
      <c r="A211" s="2">
        <v>46</v>
      </c>
      <c r="B211">
        <v>143</v>
      </c>
      <c r="C211" s="2" t="s">
        <v>237</v>
      </c>
      <c r="D211" t="s">
        <v>238</v>
      </c>
      <c r="E211" t="s">
        <v>239</v>
      </c>
      <c r="F211" t="s">
        <v>340</v>
      </c>
      <c r="G211" s="6">
        <v>3.1601851851851853E-2</v>
      </c>
      <c r="H211" s="5">
        <f t="shared" si="2"/>
        <v>32.962203340169935</v>
      </c>
    </row>
    <row r="212" spans="1:8" x14ac:dyDescent="0.3">
      <c r="A212" s="2">
        <v>47</v>
      </c>
      <c r="B212">
        <v>54</v>
      </c>
      <c r="C212" s="2" t="s">
        <v>155</v>
      </c>
      <c r="D212" t="s">
        <v>156</v>
      </c>
      <c r="E212" t="s">
        <v>157</v>
      </c>
      <c r="F212" t="s">
        <v>338</v>
      </c>
      <c r="G212" s="6">
        <v>3.1823263888888891E-2</v>
      </c>
      <c r="H212" s="5">
        <f t="shared" si="2"/>
        <v>32.732867071826824</v>
      </c>
    </row>
    <row r="213" spans="1:8" x14ac:dyDescent="0.3">
      <c r="A213" s="2">
        <v>48</v>
      </c>
      <c r="B213">
        <v>38</v>
      </c>
      <c r="C213" s="2" t="s">
        <v>158</v>
      </c>
      <c r="D213" t="s">
        <v>159</v>
      </c>
      <c r="E213" t="s">
        <v>160</v>
      </c>
      <c r="F213" t="s">
        <v>338</v>
      </c>
      <c r="G213" s="6">
        <v>3.1867476851851852E-2</v>
      </c>
      <c r="H213" s="5">
        <f t="shared" si="2"/>
        <v>32.687453465778056</v>
      </c>
    </row>
    <row r="214" spans="1:8" x14ac:dyDescent="0.3">
      <c r="A214" s="2">
        <v>49</v>
      </c>
      <c r="B214">
        <v>4</v>
      </c>
      <c r="C214" s="2" t="s">
        <v>161</v>
      </c>
      <c r="D214" t="s">
        <v>162</v>
      </c>
      <c r="F214" t="s">
        <v>338</v>
      </c>
      <c r="G214" s="6">
        <v>3.1985879629629628E-2</v>
      </c>
      <c r="H214" s="5">
        <f t="shared" si="2"/>
        <v>32.566453657936442</v>
      </c>
    </row>
    <row r="215" spans="1:8" x14ac:dyDescent="0.3">
      <c r="A215" s="2">
        <v>50</v>
      </c>
      <c r="B215">
        <v>142</v>
      </c>
      <c r="C215" s="2" t="s">
        <v>240</v>
      </c>
      <c r="E215" t="s">
        <v>148</v>
      </c>
      <c r="F215" t="s">
        <v>340</v>
      </c>
      <c r="G215" s="6">
        <v>3.2078472222222217E-2</v>
      </c>
      <c r="H215" s="5">
        <f t="shared" si="2"/>
        <v>32.472452536098551</v>
      </c>
    </row>
    <row r="216" spans="1:8" x14ac:dyDescent="0.3">
      <c r="A216" s="2">
        <v>51</v>
      </c>
      <c r="B216">
        <v>84</v>
      </c>
      <c r="C216" s="2" t="s">
        <v>241</v>
      </c>
      <c r="E216" t="s">
        <v>242</v>
      </c>
      <c r="F216" t="s">
        <v>340</v>
      </c>
      <c r="G216" s="6">
        <v>3.2336458333333339E-2</v>
      </c>
      <c r="H216" s="5">
        <f t="shared" si="2"/>
        <v>32.213381438649613</v>
      </c>
    </row>
    <row r="217" spans="1:8" x14ac:dyDescent="0.3">
      <c r="A217" s="2">
        <v>52</v>
      </c>
      <c r="B217">
        <v>127</v>
      </c>
      <c r="C217" s="2" t="s">
        <v>163</v>
      </c>
      <c r="D217" t="s">
        <v>164</v>
      </c>
      <c r="E217" t="s">
        <v>165</v>
      </c>
      <c r="F217" t="s">
        <v>338</v>
      </c>
      <c r="G217" s="6">
        <v>3.2364583333333329E-2</v>
      </c>
      <c r="H217" s="5">
        <f t="shared" si="2"/>
        <v>32.185387833923407</v>
      </c>
    </row>
    <row r="218" spans="1:8" x14ac:dyDescent="0.3">
      <c r="A218" s="2">
        <v>53</v>
      </c>
      <c r="B218">
        <v>55</v>
      </c>
      <c r="C218" s="2" t="s">
        <v>315</v>
      </c>
      <c r="E218" t="s">
        <v>157</v>
      </c>
      <c r="F218" t="s">
        <v>342</v>
      </c>
      <c r="G218" s="6">
        <v>3.2536111111111106E-2</v>
      </c>
      <c r="H218" s="5">
        <f t="shared" si="2"/>
        <v>32.015709041236242</v>
      </c>
    </row>
    <row r="219" spans="1:8" x14ac:dyDescent="0.3">
      <c r="A219" s="2">
        <v>54</v>
      </c>
      <c r="B219">
        <v>82</v>
      </c>
      <c r="C219" s="2" t="s">
        <v>166</v>
      </c>
      <c r="D219" t="s">
        <v>167</v>
      </c>
      <c r="F219" t="s">
        <v>338</v>
      </c>
      <c r="G219" s="6">
        <v>3.263622685185185E-2</v>
      </c>
      <c r="H219" s="5">
        <f t="shared" si="2"/>
        <v>31.917496817116291</v>
      </c>
    </row>
    <row r="220" spans="1:8" x14ac:dyDescent="0.3">
      <c r="A220" s="2">
        <v>55</v>
      </c>
      <c r="B220">
        <v>144</v>
      </c>
      <c r="C220" s="2" t="s">
        <v>243</v>
      </c>
      <c r="E220" t="s">
        <v>244</v>
      </c>
      <c r="F220" t="s">
        <v>340</v>
      </c>
      <c r="G220" s="6">
        <v>3.2911689814814814E-2</v>
      </c>
      <c r="H220" s="5">
        <f t="shared" si="2"/>
        <v>31.650355011482048</v>
      </c>
    </row>
    <row r="221" spans="1:8" x14ac:dyDescent="0.3">
      <c r="A221" s="2">
        <v>56</v>
      </c>
      <c r="B221">
        <v>145</v>
      </c>
      <c r="C221" s="2" t="s">
        <v>168</v>
      </c>
      <c r="D221" t="s">
        <v>169</v>
      </c>
      <c r="E221" t="s">
        <v>170</v>
      </c>
      <c r="F221" t="s">
        <v>338</v>
      </c>
      <c r="G221" s="6">
        <v>3.2919791666666663E-2</v>
      </c>
      <c r="H221" s="5">
        <f t="shared" si="2"/>
        <v>31.642565579217166</v>
      </c>
    </row>
    <row r="222" spans="1:8" x14ac:dyDescent="0.3">
      <c r="A222" s="2">
        <v>57</v>
      </c>
      <c r="B222">
        <v>13</v>
      </c>
      <c r="C222" s="2" t="s">
        <v>245</v>
      </c>
      <c r="D222" t="s">
        <v>246</v>
      </c>
      <c r="E222" t="s">
        <v>67</v>
      </c>
      <c r="F222" t="s">
        <v>340</v>
      </c>
      <c r="G222" s="6">
        <v>3.3042361111111113E-2</v>
      </c>
      <c r="H222" s="5">
        <f t="shared" si="2"/>
        <v>31.525188625711944</v>
      </c>
    </row>
    <row r="223" spans="1:8" x14ac:dyDescent="0.3">
      <c r="A223" s="2">
        <v>58</v>
      </c>
      <c r="B223">
        <v>98</v>
      </c>
      <c r="C223" s="2" t="s">
        <v>171</v>
      </c>
      <c r="D223" t="s">
        <v>172</v>
      </c>
      <c r="F223" t="s">
        <v>338</v>
      </c>
      <c r="G223" s="6">
        <v>3.3066898148148144E-2</v>
      </c>
      <c r="H223" s="5">
        <f t="shared" si="2"/>
        <v>31.501795602349336</v>
      </c>
    </row>
    <row r="224" spans="1:8" x14ac:dyDescent="0.3">
      <c r="A224" s="2">
        <v>59</v>
      </c>
      <c r="B224">
        <v>10</v>
      </c>
      <c r="C224" s="2" t="s">
        <v>286</v>
      </c>
      <c r="F224" t="s">
        <v>341</v>
      </c>
      <c r="G224" s="6">
        <v>3.3118287037037036E-2</v>
      </c>
      <c r="H224" s="5">
        <f t="shared" si="2"/>
        <v>31.452914986265558</v>
      </c>
    </row>
    <row r="225" spans="1:8" x14ac:dyDescent="0.3">
      <c r="A225" s="2">
        <v>60</v>
      </c>
      <c r="B225">
        <v>123</v>
      </c>
      <c r="C225" s="2" t="s">
        <v>247</v>
      </c>
      <c r="E225" t="s">
        <v>34</v>
      </c>
      <c r="F225" t="s">
        <v>340</v>
      </c>
      <c r="G225" s="6">
        <v>3.3350231481481481E-2</v>
      </c>
      <c r="H225" s="5">
        <f t="shared" si="2"/>
        <v>31.234166013062822</v>
      </c>
    </row>
    <row r="226" spans="1:8" x14ac:dyDescent="0.3">
      <c r="A226" s="2">
        <v>61</v>
      </c>
      <c r="B226">
        <v>124</v>
      </c>
      <c r="C226" s="2" t="s">
        <v>192</v>
      </c>
      <c r="E226" t="s">
        <v>34</v>
      </c>
      <c r="F226" t="s">
        <v>339</v>
      </c>
      <c r="G226" s="6">
        <v>3.3463541666666666E-2</v>
      </c>
      <c r="H226" s="5">
        <f t="shared" si="2"/>
        <v>31.128404669260703</v>
      </c>
    </row>
    <row r="227" spans="1:8" x14ac:dyDescent="0.3">
      <c r="A227" s="2">
        <v>62</v>
      </c>
      <c r="B227">
        <v>43</v>
      </c>
      <c r="C227" s="2" t="s">
        <v>248</v>
      </c>
      <c r="D227" t="s">
        <v>249</v>
      </c>
      <c r="E227" t="s">
        <v>225</v>
      </c>
      <c r="F227" t="s">
        <v>340</v>
      </c>
      <c r="G227" s="6">
        <v>3.3510185185185185E-2</v>
      </c>
      <c r="H227" s="5">
        <f t="shared" si="2"/>
        <v>31.085076400209999</v>
      </c>
    </row>
    <row r="228" spans="1:8" x14ac:dyDescent="0.3">
      <c r="A228" s="2">
        <v>63</v>
      </c>
      <c r="B228">
        <v>97</v>
      </c>
      <c r="C228" s="2" t="s">
        <v>316</v>
      </c>
      <c r="F228" t="s">
        <v>342</v>
      </c>
      <c r="G228" s="6">
        <v>3.3958912037037034E-2</v>
      </c>
      <c r="H228" s="5">
        <f t="shared" si="2"/>
        <v>30.674323886777668</v>
      </c>
    </row>
    <row r="229" spans="1:8" x14ac:dyDescent="0.3">
      <c r="A229" s="2">
        <v>64</v>
      </c>
      <c r="B229">
        <v>64</v>
      </c>
      <c r="C229" s="2" t="s">
        <v>173</v>
      </c>
      <c r="D229" t="s">
        <v>174</v>
      </c>
      <c r="F229" t="s">
        <v>338</v>
      </c>
      <c r="G229" s="6">
        <v>3.4001388888888893E-2</v>
      </c>
      <c r="H229" s="5">
        <f t="shared" si="2"/>
        <v>30.636003431232382</v>
      </c>
    </row>
    <row r="230" spans="1:8" x14ac:dyDescent="0.3">
      <c r="A230" s="2">
        <v>65</v>
      </c>
      <c r="B230">
        <v>31</v>
      </c>
      <c r="C230" s="2" t="s">
        <v>250</v>
      </c>
      <c r="D230" t="s">
        <v>251</v>
      </c>
      <c r="E230" t="s">
        <v>111</v>
      </c>
      <c r="F230" t="s">
        <v>340</v>
      </c>
      <c r="G230" s="6">
        <v>3.431990740740741E-2</v>
      </c>
      <c r="H230" s="5">
        <f t="shared" si="2"/>
        <v>30.351674737963872</v>
      </c>
    </row>
    <row r="231" spans="1:8" x14ac:dyDescent="0.3">
      <c r="A231" s="2">
        <v>66</v>
      </c>
      <c r="B231">
        <v>15</v>
      </c>
      <c r="C231" s="2" t="s">
        <v>252</v>
      </c>
      <c r="E231" t="s">
        <v>253</v>
      </c>
      <c r="F231" t="s">
        <v>340</v>
      </c>
      <c r="G231" s="6">
        <v>3.4492245370370371E-2</v>
      </c>
      <c r="H231" s="5">
        <f t="shared" si="2"/>
        <v>30.200024831131529</v>
      </c>
    </row>
    <row r="232" spans="1:8" x14ac:dyDescent="0.3">
      <c r="A232" s="2">
        <v>67</v>
      </c>
      <c r="B232">
        <v>33</v>
      </c>
      <c r="C232" s="2" t="s">
        <v>287</v>
      </c>
      <c r="F232" t="s">
        <v>341</v>
      </c>
      <c r="G232" s="6">
        <v>3.4520370370370375E-2</v>
      </c>
      <c r="H232" s="5">
        <f t="shared" si="2"/>
        <v>30.175419773617293</v>
      </c>
    </row>
    <row r="233" spans="1:8" x14ac:dyDescent="0.3">
      <c r="A233" s="2">
        <v>68</v>
      </c>
      <c r="B233">
        <v>110</v>
      </c>
      <c r="C233" s="2" t="s">
        <v>317</v>
      </c>
      <c r="D233" t="s">
        <v>318</v>
      </c>
      <c r="F233" t="s">
        <v>342</v>
      </c>
      <c r="G233" s="6">
        <v>3.498900462962963E-2</v>
      </c>
      <c r="H233" s="5">
        <f t="shared" si="2"/>
        <v>29.771257504837831</v>
      </c>
    </row>
    <row r="234" spans="1:8" x14ac:dyDescent="0.3">
      <c r="A234" s="2">
        <v>69</v>
      </c>
      <c r="B234">
        <v>70</v>
      </c>
      <c r="C234" s="2" t="s">
        <v>175</v>
      </c>
      <c r="D234" t="s">
        <v>176</v>
      </c>
      <c r="E234" t="s">
        <v>23</v>
      </c>
      <c r="F234" t="s">
        <v>338</v>
      </c>
      <c r="G234" s="6">
        <v>3.5459953703703702E-2</v>
      </c>
      <c r="H234" s="5">
        <f t="shared" si="2"/>
        <v>29.375860875922893</v>
      </c>
    </row>
    <row r="235" spans="1:8" x14ac:dyDescent="0.3">
      <c r="A235" s="2">
        <v>70</v>
      </c>
      <c r="B235">
        <v>126</v>
      </c>
      <c r="C235" s="2" t="s">
        <v>254</v>
      </c>
      <c r="E235" t="s">
        <v>34</v>
      </c>
      <c r="F235" t="s">
        <v>340</v>
      </c>
      <c r="G235" s="6">
        <v>3.5560995370370371E-2</v>
      </c>
      <c r="H235" s="5">
        <f t="shared" si="2"/>
        <v>29.292393416371841</v>
      </c>
    </row>
    <row r="236" spans="1:8" x14ac:dyDescent="0.3">
      <c r="A236" s="2">
        <v>71</v>
      </c>
      <c r="B236">
        <v>60</v>
      </c>
      <c r="C236" s="2" t="s">
        <v>177</v>
      </c>
      <c r="D236" t="s">
        <v>178</v>
      </c>
      <c r="F236" t="s">
        <v>338</v>
      </c>
      <c r="G236" s="6">
        <v>3.5576157407407404E-2</v>
      </c>
      <c r="H236" s="5">
        <f t="shared" si="2"/>
        <v>29.279909427480174</v>
      </c>
    </row>
    <row r="237" spans="1:8" x14ac:dyDescent="0.3">
      <c r="A237" s="2">
        <v>72</v>
      </c>
      <c r="B237">
        <v>11</v>
      </c>
      <c r="C237" s="2" t="s">
        <v>319</v>
      </c>
      <c r="E237" t="s">
        <v>320</v>
      </c>
      <c r="F237" t="s">
        <v>342</v>
      </c>
      <c r="G237" s="6">
        <v>3.6072453703703704E-2</v>
      </c>
      <c r="H237" s="5">
        <f t="shared" si="2"/>
        <v>28.877067116721104</v>
      </c>
    </row>
    <row r="238" spans="1:8" x14ac:dyDescent="0.3">
      <c r="A238" s="2">
        <v>73</v>
      </c>
      <c r="B238">
        <v>30</v>
      </c>
      <c r="C238" s="2" t="s">
        <v>179</v>
      </c>
      <c r="D238" t="s">
        <v>180</v>
      </c>
      <c r="E238" t="s">
        <v>74</v>
      </c>
      <c r="F238" t="s">
        <v>338</v>
      </c>
      <c r="G238" s="6">
        <v>3.6105671296296299E-2</v>
      </c>
      <c r="H238" s="5">
        <f t="shared" si="2"/>
        <v>28.850499915051302</v>
      </c>
    </row>
    <row r="239" spans="1:8" x14ac:dyDescent="0.3">
      <c r="A239" s="2">
        <v>74</v>
      </c>
      <c r="B239">
        <v>7</v>
      </c>
      <c r="C239" s="2" t="s">
        <v>288</v>
      </c>
      <c r="D239" t="s">
        <v>289</v>
      </c>
      <c r="F239" t="s">
        <v>341</v>
      </c>
      <c r="G239" s="6">
        <v>3.6551967592592591E-2</v>
      </c>
      <c r="H239" s="5">
        <f t="shared" si="2"/>
        <v>28.498237858959058</v>
      </c>
    </row>
    <row r="240" spans="1:8" x14ac:dyDescent="0.3">
      <c r="A240" s="2">
        <v>75</v>
      </c>
      <c r="B240">
        <v>100</v>
      </c>
      <c r="C240" s="2" t="s">
        <v>321</v>
      </c>
      <c r="D240" t="s">
        <v>322</v>
      </c>
      <c r="E240" t="s">
        <v>323</v>
      </c>
      <c r="F240" t="s">
        <v>342</v>
      </c>
      <c r="G240" s="6">
        <v>3.7358101851851851E-2</v>
      </c>
      <c r="H240" s="5">
        <f t="shared" si="2"/>
        <v>27.883286757917304</v>
      </c>
    </row>
    <row r="241" spans="1:8" x14ac:dyDescent="0.3">
      <c r="A241" s="2">
        <v>76</v>
      </c>
      <c r="B241">
        <v>73</v>
      </c>
      <c r="C241" s="2" t="s">
        <v>181</v>
      </c>
      <c r="D241" t="s">
        <v>182</v>
      </c>
      <c r="F241" t="s">
        <v>338</v>
      </c>
      <c r="G241" s="6">
        <v>3.7454976851851854E-2</v>
      </c>
      <c r="H241" s="5">
        <f t="shared" si="2"/>
        <v>27.811168347182264</v>
      </c>
    </row>
    <row r="242" spans="1:8" x14ac:dyDescent="0.3">
      <c r="A242" s="2">
        <v>77</v>
      </c>
      <c r="B242">
        <v>51</v>
      </c>
      <c r="C242" s="2" t="s">
        <v>183</v>
      </c>
      <c r="D242" t="s">
        <v>184</v>
      </c>
      <c r="F242" t="s">
        <v>338</v>
      </c>
      <c r="G242" s="6">
        <v>3.8314120370370373E-2</v>
      </c>
      <c r="H242" s="5">
        <f t="shared" si="2"/>
        <v>27.187539648495317</v>
      </c>
    </row>
    <row r="243" spans="1:8" x14ac:dyDescent="0.3">
      <c r="A243" s="2">
        <v>78</v>
      </c>
      <c r="B243">
        <v>53</v>
      </c>
      <c r="C243" s="2" t="s">
        <v>185</v>
      </c>
      <c r="E243" t="s">
        <v>157</v>
      </c>
      <c r="F243" t="s">
        <v>338</v>
      </c>
      <c r="G243" s="6">
        <v>4.0898611111111108E-2</v>
      </c>
      <c r="H243" s="5">
        <f t="shared" si="2"/>
        <v>25.469487553910415</v>
      </c>
    </row>
    <row r="244" spans="1:8" x14ac:dyDescent="0.3">
      <c r="A244" s="2">
        <v>79</v>
      </c>
      <c r="B244">
        <v>58</v>
      </c>
      <c r="C244" s="2" t="s">
        <v>290</v>
      </c>
      <c r="F244" t="s">
        <v>341</v>
      </c>
      <c r="G244" s="6">
        <v>4.4075578703703704E-2</v>
      </c>
      <c r="H244" s="5">
        <f t="shared" si="2"/>
        <v>23.633646960581704</v>
      </c>
    </row>
    <row r="245" spans="1:8" x14ac:dyDescent="0.3">
      <c r="A245" s="2">
        <v>80</v>
      </c>
      <c r="B245">
        <v>114</v>
      </c>
      <c r="C245" s="2" t="s">
        <v>255</v>
      </c>
      <c r="D245" t="s">
        <v>256</v>
      </c>
      <c r="F245" t="s">
        <v>340</v>
      </c>
      <c r="G245" s="6">
        <v>4.5485995370370375E-2</v>
      </c>
      <c r="H245" s="5">
        <f t="shared" si="2"/>
        <v>22.900821630589391</v>
      </c>
    </row>
    <row r="246" spans="1:8" x14ac:dyDescent="0.3">
      <c r="A246" s="2" t="s">
        <v>350</v>
      </c>
      <c r="G246" s="6"/>
      <c r="H246" s="5"/>
    </row>
    <row r="247" spans="1:8" x14ac:dyDescent="0.3">
      <c r="A247" s="2">
        <v>1</v>
      </c>
      <c r="B247">
        <v>17</v>
      </c>
      <c r="C247" s="2" t="s">
        <v>121</v>
      </c>
      <c r="E247" t="s">
        <v>122</v>
      </c>
      <c r="F247" t="s">
        <v>337</v>
      </c>
      <c r="G247" s="6">
        <v>3.1057870370370375E-2</v>
      </c>
      <c r="H247" s="5">
        <f t="shared" si="2"/>
        <v>33.5395393903257</v>
      </c>
    </row>
    <row r="248" spans="1:8" x14ac:dyDescent="0.3">
      <c r="A248" s="2">
        <v>2</v>
      </c>
      <c r="B248">
        <v>48</v>
      </c>
      <c r="C248" s="2" t="s">
        <v>123</v>
      </c>
      <c r="D248" t="s">
        <v>124</v>
      </c>
      <c r="E248" t="s">
        <v>125</v>
      </c>
      <c r="F248" t="s">
        <v>337</v>
      </c>
      <c r="G248" s="6">
        <v>3.392025462962963E-2</v>
      </c>
      <c r="H248" s="5">
        <f t="shared" ref="H248:H259" si="3">25/G248/24</f>
        <v>30.709282051107067</v>
      </c>
    </row>
    <row r="249" spans="1:8" x14ac:dyDescent="0.3">
      <c r="A249" s="2">
        <v>3</v>
      </c>
      <c r="B249">
        <v>32</v>
      </c>
      <c r="C249" s="2" t="s">
        <v>126</v>
      </c>
      <c r="D249" t="s">
        <v>127</v>
      </c>
      <c r="E249" t="s">
        <v>128</v>
      </c>
      <c r="F249" t="s">
        <v>337</v>
      </c>
      <c r="G249" s="6">
        <v>3.5007407407407404E-2</v>
      </c>
      <c r="H249" s="5">
        <f t="shared" si="3"/>
        <v>29.755607278882778</v>
      </c>
    </row>
    <row r="250" spans="1:8" x14ac:dyDescent="0.3">
      <c r="A250" s="2">
        <v>4</v>
      </c>
      <c r="B250">
        <v>90</v>
      </c>
      <c r="C250" s="2" t="s">
        <v>129</v>
      </c>
      <c r="F250" t="s">
        <v>337</v>
      </c>
      <c r="G250" s="6">
        <v>3.8174884259259259E-2</v>
      </c>
      <c r="H250" s="5">
        <f t="shared" si="3"/>
        <v>27.286701371308336</v>
      </c>
    </row>
    <row r="251" spans="1:8" x14ac:dyDescent="0.3">
      <c r="A251" s="2">
        <v>5</v>
      </c>
      <c r="B251">
        <v>141</v>
      </c>
      <c r="C251" s="2" t="s">
        <v>130</v>
      </c>
      <c r="E251" t="s">
        <v>63</v>
      </c>
      <c r="F251" t="s">
        <v>337</v>
      </c>
      <c r="G251" s="6">
        <v>4.0366666666666669E-2</v>
      </c>
      <c r="H251" s="5">
        <f t="shared" si="3"/>
        <v>25.805119735755571</v>
      </c>
    </row>
    <row r="252" spans="1:8" x14ac:dyDescent="0.3">
      <c r="A252" s="2">
        <v>6</v>
      </c>
      <c r="B252">
        <v>139</v>
      </c>
      <c r="C252" s="2" t="s">
        <v>131</v>
      </c>
      <c r="E252" t="s">
        <v>132</v>
      </c>
      <c r="F252" t="s">
        <v>337</v>
      </c>
      <c r="G252" s="6">
        <v>4.193020833333333E-2</v>
      </c>
      <c r="H252" s="5">
        <f t="shared" si="3"/>
        <v>24.842868854495318</v>
      </c>
    </row>
    <row r="253" spans="1:8" x14ac:dyDescent="0.3">
      <c r="A253" s="2">
        <v>7</v>
      </c>
      <c r="B253">
        <v>59</v>
      </c>
      <c r="C253" s="2" t="s">
        <v>133</v>
      </c>
      <c r="D253" t="s">
        <v>134</v>
      </c>
      <c r="F253" t="s">
        <v>337</v>
      </c>
      <c r="G253" s="6">
        <v>5.0650231481481484E-2</v>
      </c>
      <c r="H253" s="5">
        <f t="shared" si="3"/>
        <v>20.565881659346736</v>
      </c>
    </row>
    <row r="254" spans="1:8" x14ac:dyDescent="0.3">
      <c r="A254" s="2">
        <v>8</v>
      </c>
      <c r="B254">
        <v>49</v>
      </c>
      <c r="C254" s="2" t="s">
        <v>105</v>
      </c>
      <c r="D254" t="s">
        <v>106</v>
      </c>
      <c r="F254" t="s">
        <v>335</v>
      </c>
      <c r="G254" s="6">
        <v>3.3021527777777775E-2</v>
      </c>
      <c r="H254" s="5">
        <f t="shared" si="3"/>
        <v>31.545077916342454</v>
      </c>
    </row>
    <row r="255" spans="1:8" x14ac:dyDescent="0.3">
      <c r="A255" s="2">
        <v>9</v>
      </c>
      <c r="B255">
        <v>50</v>
      </c>
      <c r="C255" s="2" t="s">
        <v>107</v>
      </c>
      <c r="D255" t="s">
        <v>108</v>
      </c>
      <c r="E255" t="s">
        <v>32</v>
      </c>
      <c r="F255" t="s">
        <v>335</v>
      </c>
      <c r="G255" s="6">
        <v>3.470358796296296E-2</v>
      </c>
      <c r="H255" s="5">
        <f t="shared" si="3"/>
        <v>30.016108644972803</v>
      </c>
    </row>
    <row r="256" spans="1:8" x14ac:dyDescent="0.3">
      <c r="A256" s="2">
        <v>10</v>
      </c>
      <c r="B256">
        <v>92</v>
      </c>
      <c r="C256" s="2" t="s">
        <v>109</v>
      </c>
      <c r="D256" t="s">
        <v>110</v>
      </c>
      <c r="E256" t="s">
        <v>111</v>
      </c>
      <c r="F256" t="s">
        <v>335</v>
      </c>
      <c r="G256" s="6">
        <v>3.5061574074074071E-2</v>
      </c>
      <c r="H256" s="5">
        <f t="shared" si="3"/>
        <v>29.709637806504432</v>
      </c>
    </row>
    <row r="257" spans="1:8" x14ac:dyDescent="0.3">
      <c r="A257" s="2">
        <v>11</v>
      </c>
      <c r="B257">
        <v>19</v>
      </c>
      <c r="C257" s="2" t="s">
        <v>112</v>
      </c>
      <c r="D257" t="s">
        <v>113</v>
      </c>
      <c r="E257" t="s">
        <v>114</v>
      </c>
      <c r="F257" t="s">
        <v>335</v>
      </c>
      <c r="G257" s="6">
        <v>3.7074884259259262E-2</v>
      </c>
      <c r="H257" s="5">
        <f t="shared" si="3"/>
        <v>28.096289104571266</v>
      </c>
    </row>
    <row r="258" spans="1:8" x14ac:dyDescent="0.3">
      <c r="A258" s="2">
        <v>12</v>
      </c>
      <c r="B258">
        <v>61</v>
      </c>
      <c r="C258" s="2" t="s">
        <v>115</v>
      </c>
      <c r="D258" t="s">
        <v>116</v>
      </c>
      <c r="F258" t="s">
        <v>335</v>
      </c>
      <c r="G258" s="6">
        <v>3.8087962962962962E-2</v>
      </c>
      <c r="H258" s="5">
        <f t="shared" si="3"/>
        <v>27.348972894129087</v>
      </c>
    </row>
    <row r="259" spans="1:8" x14ac:dyDescent="0.3">
      <c r="A259" s="2">
        <v>13</v>
      </c>
      <c r="B259">
        <v>37</v>
      </c>
      <c r="C259" s="2" t="s">
        <v>118</v>
      </c>
      <c r="E259" t="s">
        <v>119</v>
      </c>
      <c r="F259" t="s">
        <v>336</v>
      </c>
      <c r="G259" s="6">
        <v>3.3316319444444444E-2</v>
      </c>
      <c r="H259" s="5">
        <f t="shared" si="3"/>
        <v>31.265958666402643</v>
      </c>
    </row>
  </sheetData>
  <sortState ref="A165:P253">
    <sortCondition ref="G165:G253"/>
  </sortState>
  <mergeCells count="4">
    <mergeCell ref="A3:G3"/>
    <mergeCell ref="A1:G1"/>
    <mergeCell ref="A53:G53"/>
    <mergeCell ref="A164:G1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STOP22_EREDMENY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FairTiming</dc:creator>
  <cp:lastModifiedBy>Windows-felhasználó</cp:lastModifiedBy>
  <dcterms:created xsi:type="dcterms:W3CDTF">2022-04-11T19:27:59Z</dcterms:created>
  <dcterms:modified xsi:type="dcterms:W3CDTF">2022-04-12T09:57:19Z</dcterms:modified>
</cp:coreProperties>
</file>